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800" windowHeight="11430" activeTab="1"/>
  </bookViews>
  <sheets>
    <sheet name="Указания за попълване" sheetId="3" r:id="rId1"/>
    <sheet name="Приложение А1.1" sheetId="1" r:id="rId2"/>
    <sheet name="Sheet4" sheetId="4" r:id="rId3"/>
  </sheets>
  <definedNames>
    <definedName name="_019._Услуги_и_приложения_за_електронно_здравеопазване__включително_e_Care__интернет_на_нещата_за_физическа_активност_и_интелигентна_заобикаляща_среда">Sheet4!$A$3:$A$29</definedName>
    <definedName name="_xlnm.Print_Area" localSheetId="1">'Приложение А1.1'!$A$2:$G$21</definedName>
    <definedName name="table">Sheet4!$A$2:$B$29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G21" i="1"/>
  <c r="G22" i="1" s="1"/>
  <c r="F21" i="1"/>
  <c r="C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21" i="1" s="1"/>
  <c r="E22" i="1" s="1"/>
  <c r="B3" i="1"/>
  <c r="C3" i="1" s="1"/>
  <c r="D3" i="1" s="1"/>
  <c r="E3" i="1" s="1"/>
  <c r="F3" i="1" s="1"/>
  <c r="G3" i="1" s="1"/>
  <c r="A4" i="3"/>
  <c r="A5" i="3" s="1"/>
  <c r="A6" i="3" s="1"/>
  <c r="A7" i="3" s="1"/>
  <c r="A8" i="3" s="1"/>
  <c r="A9" i="3" s="1"/>
</calcChain>
</file>

<file path=xl/sharedStrings.xml><?xml version="1.0" encoding="utf-8"?>
<sst xmlns="http://schemas.openxmlformats.org/spreadsheetml/2006/main" count="51" uniqueCount="50">
  <si>
    <t>Нуждаещи се територии</t>
  </si>
  <si>
    <t>Група мерки съгласно ПРР</t>
  </si>
  <si>
    <t>Общо</t>
  </si>
  <si>
    <t>042. Обновяване на наличния жилищен фонд с цел повишаване на енергийната ефективност, демонстрационни проекти и спомагателни мерки, които отговарят на критериите за енергийна ефективност</t>
  </si>
  <si>
    <t>045. Обновяване на обществена инфраструктура или мерки за повишаване на енергийната ефективност на обществена структура, демонстрационни проекти и спомагателни мерки, които отговарят на критериите за енергийна ефективност</t>
  </si>
  <si>
    <t>073. Рехабилитация на промишлени площадки и замърсени терени</t>
  </si>
  <si>
    <t>168. Физическо обновяване и сигурност на обществените пространства</t>
  </si>
  <si>
    <t>077. Мерки за намаляване на шума и за качеството на въздуха</t>
  </si>
  <si>
    <t>081. Инфраструктура за чист градски транспорт</t>
  </si>
  <si>
    <t>082. Подвижен състав за чист градски транспорт</t>
  </si>
  <si>
    <t>083. Велосипедна инфраструктура</t>
  </si>
  <si>
    <t>084. Цифровизация на градския транспорт</t>
  </si>
  <si>
    <t>086. Инфраструктура за алтернативни горива</t>
  </si>
  <si>
    <t>090. Новопостроени или модернизирани други национални, регионални и местни пътища за достъп</t>
  </si>
  <si>
    <t>093. Други реконструирани или модернизирани пътища (магистрала, национален, регионален или местен път)</t>
  </si>
  <si>
    <t>095. Цифровизация на транспорта, когато е посветена отчасти на намаляването на емисиите на парникови газове: автомобилен транспорт</t>
  </si>
  <si>
    <t>043. Изграждане на нови енергийно ефективни сгради</t>
  </si>
  <si>
    <t>121. Инфраструктура в областта на образованието и грижите в ранна детска възраст</t>
  </si>
  <si>
    <t>122. Инфраструктура за начално и средно образование</t>
  </si>
  <si>
    <t>123. Инфраструктура за висше образование</t>
  </si>
  <si>
    <t>124. Инфраструктура за професионално образование и обучение и учене за възрастни</t>
  </si>
  <si>
    <t>Принос към целите за климата</t>
  </si>
  <si>
    <t>Мярка</t>
  </si>
  <si>
    <t>Стойност на мярката</t>
  </si>
  <si>
    <t>Колона:</t>
  </si>
  <si>
    <t>Указания за попълване на информацията в колоната:</t>
  </si>
  <si>
    <t>Посочва се групата мерки съгласно Приложение Б7 "Приложими кодове области на интервенция и индикатори за допустимите мерки по ПРР".</t>
  </si>
  <si>
    <t>Приложима област (код) на интервенция</t>
  </si>
  <si>
    <t>079. Опазване на природата и биологичното разнообразие, природно наследство и ресурси, зелена и синя инфраструктура</t>
  </si>
  <si>
    <t>019. Услуги и приложения за електронно здравеопазване (включително e-Care, интернет на нещата за физическа активност и интелигентна заобикаляща среда)</t>
  </si>
  <si>
    <t>128. Инфраструктура за здравеопазването</t>
  </si>
  <si>
    <t>129. Оборудване за здравеопазване</t>
  </si>
  <si>
    <t>130. Мобилни активи в областта на здравеопазването</t>
  </si>
  <si>
    <t>131. Цифровизация в областта на здравеопазването</t>
  </si>
  <si>
    <t>127. Друга инфраструктура, която допринася за социалното приобщаване в общността</t>
  </si>
  <si>
    <t>126. Жилищна инфраструктура (различна от тази за мигранти, бежанци и лица под международна закрила или кандидатстващи за такава)</t>
  </si>
  <si>
    <t>165. Опазване, развитие и популяризиране на публични туристически активи и туристически услуги</t>
  </si>
  <si>
    <t>166. Опазване, развитие и популяризиране на културното наследство и културните услуги</t>
  </si>
  <si>
    <t>Област</t>
  </si>
  <si>
    <t>Процент</t>
  </si>
  <si>
    <t xml:space="preserve">Наименование на проектната идея: </t>
  </si>
  <si>
    <t>Ако мярката ще се реализира само в една област на интервенция, в тази колона се попълва стойността на мярката, така както е посочена в Раздел 4 "Мерки", поле "Стойност" на ФК. Ако мярката се реализира чрез няколко области на интервенция в колоната се попълва частта от стойността, която може да се отнесе към съответния код на интервенция. В този случай сумата на редовете за една и съща мярка съгласно Раздел 4 на ФК трябва да съответства на стойността на мярката, посочена за тази мярка в поле "Стойност" във ФК.</t>
  </si>
  <si>
    <t>От падащото меню се избира съответната област на интервенция, в която се осъществява мярката (дейността).</t>
  </si>
  <si>
    <t>Тази колона се попълва автоматично.</t>
  </si>
  <si>
    <r>
      <t xml:space="preserve">Ако мярката спада към група мерки </t>
    </r>
    <r>
      <rPr>
        <b/>
        <sz val="11"/>
        <color theme="1"/>
        <rFont val="Calibri"/>
        <family val="2"/>
        <charset val="204"/>
        <scheme val="minor"/>
      </rPr>
      <t>здравеопазване, образование, социална инфраструктура или жилищно настаняване</t>
    </r>
    <r>
      <rPr>
        <sz val="11"/>
        <color theme="1"/>
        <rFont val="Calibri"/>
        <family val="2"/>
        <charset val="204"/>
        <scheme val="minor"/>
      </rPr>
      <t>, тази колона е равна на стойността в колона 3. В противен случай е равна на нула.</t>
    </r>
  </si>
  <si>
    <r>
      <t xml:space="preserve">Попълва се </t>
    </r>
    <r>
      <rPr>
        <b/>
        <sz val="11"/>
        <color theme="1"/>
        <rFont val="Calibri"/>
        <family val="2"/>
        <charset val="204"/>
        <scheme val="minor"/>
      </rPr>
      <t>номерът и наименованието на мярката</t>
    </r>
    <r>
      <rPr>
        <sz val="11"/>
        <color theme="1"/>
        <rFont val="Calibri"/>
        <family val="2"/>
        <charset val="204"/>
        <scheme val="minor"/>
      </rPr>
      <t>, така както е записана в Раздел 4 "Мерки" във ФК. Ако в рамките на една и съща мярка има поддейности, които се изпълняват в различни области на интервенция, всяка поддейност се записва на отделен ред като се изписва номерът и наименованието на мярката, както и съответната поддейност.</t>
    </r>
  </si>
  <si>
    <r>
      <t>Попълнете страница "Приложение А1.1" като следвате инструкциите дадени тук. 
На първия ред преди таблицата се попълва наименованието на проектната идея така, както е записано във Формуляра за кандидатстване (ФК). 
В таблицата се записват</t>
    </r>
    <r>
      <rPr>
        <b/>
        <sz val="11"/>
        <color theme="1"/>
        <rFont val="Calibri"/>
        <family val="2"/>
        <charset val="204"/>
        <scheme val="minor"/>
      </rPr>
      <t xml:space="preserve"> всички мерки от Раздел 4 "Мерки" на ФК,  за които в поле "Източник за финансиране" е посочен Приоритет 1 на Програма "Развитие на регионите" 2021-2027 (ПРР)</t>
    </r>
    <r>
      <rPr>
        <sz val="11"/>
        <color theme="1"/>
        <rFont val="Calibri"/>
        <family val="2"/>
        <charset val="204"/>
        <scheme val="minor"/>
      </rPr>
      <t xml:space="preserve">, като се добавят толкова редове, колкото са мерките с финансиране от Приоритет 1 на ПРР в проектната идея. Ако една и съща мярка се изпълнява чрез няколко области на интервенция, тя се нанася на толкова редове, колкото са областите на интервенция, чрез които ще се изпълнява. 
Данните в таблицата се попълват, както е указано за всяка колона по-долу. </t>
    </r>
  </si>
  <si>
    <t xml:space="preserve">Ако цялата стойност на инвестициите по съответен код на интервенция се реализира на територия, определена в ПИРО като зона с неблагоприятни характеристики и/или като зона със социални, икономически или екологични проблеми, колона 6 е равна на стойността в колона 3. Ако само част от инвестициите по конкретния код на интервенция се реализират на такава територия, в колона 6 се посочва само тази част от стойността на колона 3, която се реализира на такава територия. Ако дейностите по този код не се реализират на  на територия, определена в ПИРО като зона с неблагоприятни характеристики и/или като зона със социални, икономически или екологични проблеми, стойността в колона 6 е равна на нула. </t>
  </si>
  <si>
    <t>Принос към мерките за социално включване, здравеопазване и образование</t>
  </si>
  <si>
    <t>Процент от общия бюджет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</si>
</sst>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0" fillId="3" borderId="1" xfId="0" applyFont="1" applyFill="1" applyBorder="1"/>
    <xf numFmtId="0" fontId="0" fillId="3" borderId="1" xfId="0" applyFont="1" applyFill="1" applyBorder="1" applyAlignment="1">
      <alignment vertical="center" wrapText="1"/>
    </xf>
    <xf numFmtId="9" fontId="0" fillId="3" borderId="1" xfId="0" applyNumberFormat="1" applyFont="1" applyFill="1" applyBorder="1" applyAlignment="1">
      <alignment vertical="center" wrapText="1"/>
    </xf>
    <xf numFmtId="9" fontId="0" fillId="0" borderId="0" xfId="1" applyFont="1"/>
    <xf numFmtId="0" fontId="0" fillId="0" borderId="1" xfId="1" applyNumberFormat="1" applyFont="1" applyBorder="1"/>
    <xf numFmtId="0" fontId="0" fillId="0" borderId="0" xfId="0" applyBorder="1" applyAlignment="1">
      <alignment horizontal="justify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0" fillId="0" borderId="0" xfId="0" applyBorder="1" applyAlignment="1"/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horizontal="justify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opLeftCell="A4" workbookViewId="0">
      <selection activeCell="B8" sqref="B8"/>
    </sheetView>
  </sheetViews>
  <sheetFormatPr defaultRowHeight="15" x14ac:dyDescent="0.25"/>
  <cols>
    <col min="2" max="2" width="123" customWidth="1"/>
  </cols>
  <sheetData>
    <row r="1" spans="1:14" ht="108" customHeight="1" x14ac:dyDescent="0.25">
      <c r="A1" s="17" t="s">
        <v>46</v>
      </c>
      <c r="B1" s="17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x14ac:dyDescent="0.25">
      <c r="A2" s="16" t="s">
        <v>24</v>
      </c>
      <c r="B2" s="16" t="s">
        <v>25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45" x14ac:dyDescent="0.25">
      <c r="A3" s="12">
        <v>1</v>
      </c>
      <c r="B3" s="13" t="s">
        <v>45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30" x14ac:dyDescent="0.25">
      <c r="A4" s="12">
        <f>A3+1</f>
        <v>2</v>
      </c>
      <c r="B4" s="13" t="s">
        <v>26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75" x14ac:dyDescent="0.25">
      <c r="A5" s="12">
        <f t="shared" ref="A5:A9" si="0">A4+1</f>
        <v>3</v>
      </c>
      <c r="B5" s="13" t="s">
        <v>41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8.600000000000001" customHeight="1" x14ac:dyDescent="0.25">
      <c r="A6" s="12">
        <f t="shared" si="0"/>
        <v>4</v>
      </c>
      <c r="B6" s="13" t="s">
        <v>42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2.15" customHeight="1" x14ac:dyDescent="0.25">
      <c r="A7" s="12">
        <f t="shared" si="0"/>
        <v>5</v>
      </c>
      <c r="B7" s="14" t="s">
        <v>43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ht="90" x14ac:dyDescent="0.25">
      <c r="A8" s="12">
        <f t="shared" si="0"/>
        <v>6</v>
      </c>
      <c r="B8" s="13" t="s">
        <v>47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ht="30" x14ac:dyDescent="0.25">
      <c r="A9" s="12">
        <f t="shared" si="0"/>
        <v>7</v>
      </c>
      <c r="B9" s="13" t="s">
        <v>44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tabSelected="1" showRuler="0" zoomScaleNormal="100" workbookViewId="0">
      <selection activeCell="G2" sqref="G2"/>
    </sheetView>
  </sheetViews>
  <sheetFormatPr defaultRowHeight="15" x14ac:dyDescent="0.25"/>
  <cols>
    <col min="1" max="1" width="28.7109375" customWidth="1"/>
    <col min="2" max="2" width="16.140625" customWidth="1"/>
    <col min="3" max="3" width="14.85546875" customWidth="1"/>
    <col min="4" max="4" width="79.5703125" bestFit="1" customWidth="1"/>
    <col min="5" max="5" width="13.5703125" customWidth="1"/>
    <col min="6" max="6" width="14.140625" customWidth="1"/>
    <col min="7" max="7" width="15.140625" customWidth="1"/>
  </cols>
  <sheetData>
    <row r="1" spans="1:7" x14ac:dyDescent="0.25">
      <c r="A1" s="18" t="s">
        <v>40</v>
      </c>
      <c r="B1" s="18"/>
      <c r="C1" s="18"/>
      <c r="D1" s="18"/>
      <c r="E1" s="18"/>
      <c r="F1" s="18"/>
      <c r="G1" s="18"/>
    </row>
    <row r="2" spans="1:7" ht="105" x14ac:dyDescent="0.25">
      <c r="A2" s="3" t="s">
        <v>22</v>
      </c>
      <c r="B2" s="3" t="s">
        <v>1</v>
      </c>
      <c r="C2" s="3" t="s">
        <v>23</v>
      </c>
      <c r="D2" s="3" t="s">
        <v>27</v>
      </c>
      <c r="E2" s="3" t="s">
        <v>21</v>
      </c>
      <c r="F2" s="3" t="s">
        <v>0</v>
      </c>
      <c r="G2" s="3" t="s">
        <v>48</v>
      </c>
    </row>
    <row r="3" spans="1:7" x14ac:dyDescent="0.25">
      <c r="A3" s="2">
        <v>1</v>
      </c>
      <c r="B3" s="2">
        <f>A3+1</f>
        <v>2</v>
      </c>
      <c r="C3" s="2">
        <f t="shared" ref="C3:G3" si="0">B3+1</f>
        <v>3</v>
      </c>
      <c r="D3" s="2">
        <f t="shared" si="0"/>
        <v>4</v>
      </c>
      <c r="E3" s="2">
        <f t="shared" si="0"/>
        <v>5</v>
      </c>
      <c r="F3" s="2">
        <f>E3+1</f>
        <v>6</v>
      </c>
      <c r="G3" s="2">
        <f t="shared" si="0"/>
        <v>7</v>
      </c>
    </row>
    <row r="4" spans="1:7" x14ac:dyDescent="0.25">
      <c r="A4" s="1"/>
      <c r="B4" s="1"/>
      <c r="C4" s="1"/>
      <c r="D4" s="1" t="s">
        <v>15</v>
      </c>
      <c r="E4" s="9">
        <f t="shared" ref="E4:E20" si="1">VLOOKUP(D4,table,2,FALSE)*C4</f>
        <v>0</v>
      </c>
      <c r="F4" s="1"/>
      <c r="G4" s="1"/>
    </row>
    <row r="5" spans="1:7" x14ac:dyDescent="0.25">
      <c r="A5" s="1"/>
      <c r="B5" s="1"/>
      <c r="C5" s="1"/>
      <c r="D5" s="1"/>
      <c r="E5" s="9" t="e">
        <f t="shared" si="1"/>
        <v>#N/A</v>
      </c>
      <c r="F5" s="1"/>
      <c r="G5" s="1"/>
    </row>
    <row r="6" spans="1:7" x14ac:dyDescent="0.25">
      <c r="A6" s="1"/>
      <c r="B6" s="1"/>
      <c r="C6" s="1"/>
      <c r="D6" s="1"/>
      <c r="E6" s="9" t="e">
        <f t="shared" si="1"/>
        <v>#N/A</v>
      </c>
      <c r="F6" s="1"/>
      <c r="G6" s="1"/>
    </row>
    <row r="7" spans="1:7" x14ac:dyDescent="0.25">
      <c r="A7" s="1"/>
      <c r="B7" s="1"/>
      <c r="C7" s="1"/>
      <c r="D7" s="1"/>
      <c r="E7" s="9" t="e">
        <f t="shared" si="1"/>
        <v>#N/A</v>
      </c>
      <c r="F7" s="1"/>
      <c r="G7" s="1"/>
    </row>
    <row r="8" spans="1:7" x14ac:dyDescent="0.25">
      <c r="A8" s="1"/>
      <c r="B8" s="1"/>
      <c r="C8" s="1"/>
      <c r="D8" s="1"/>
      <c r="E8" s="9" t="e">
        <f t="shared" si="1"/>
        <v>#N/A</v>
      </c>
      <c r="F8" s="1"/>
      <c r="G8" s="1"/>
    </row>
    <row r="9" spans="1:7" x14ac:dyDescent="0.25">
      <c r="A9" s="1"/>
      <c r="B9" s="1"/>
      <c r="C9" s="1"/>
      <c r="D9" s="1"/>
      <c r="E9" s="9" t="e">
        <f t="shared" si="1"/>
        <v>#N/A</v>
      </c>
      <c r="F9" s="1"/>
      <c r="G9" s="1"/>
    </row>
    <row r="10" spans="1:7" x14ac:dyDescent="0.25">
      <c r="A10" s="1"/>
      <c r="B10" s="1"/>
      <c r="C10" s="1"/>
      <c r="D10" s="1"/>
      <c r="E10" s="9" t="e">
        <f t="shared" si="1"/>
        <v>#N/A</v>
      </c>
      <c r="F10" s="1"/>
      <c r="G10" s="1"/>
    </row>
    <row r="11" spans="1:7" x14ac:dyDescent="0.25">
      <c r="A11" s="1"/>
      <c r="B11" s="1"/>
      <c r="C11" s="1"/>
      <c r="D11" s="1"/>
      <c r="E11" s="9" t="e">
        <f t="shared" si="1"/>
        <v>#N/A</v>
      </c>
      <c r="F11" s="1"/>
      <c r="G11" s="1"/>
    </row>
    <row r="12" spans="1:7" x14ac:dyDescent="0.25">
      <c r="A12" s="1"/>
      <c r="B12" s="1"/>
      <c r="C12" s="1"/>
      <c r="D12" s="1"/>
      <c r="E12" s="9" t="e">
        <f t="shared" si="1"/>
        <v>#N/A</v>
      </c>
      <c r="F12" s="1"/>
      <c r="G12" s="1"/>
    </row>
    <row r="13" spans="1:7" x14ac:dyDescent="0.25">
      <c r="A13" s="1"/>
      <c r="B13" s="1"/>
      <c r="C13" s="1"/>
      <c r="D13" s="1"/>
      <c r="E13" s="9" t="e">
        <f t="shared" si="1"/>
        <v>#N/A</v>
      </c>
      <c r="F13" s="1"/>
      <c r="G13" s="1"/>
    </row>
    <row r="14" spans="1:7" x14ac:dyDescent="0.25">
      <c r="A14" s="1"/>
      <c r="B14" s="1"/>
      <c r="C14" s="1"/>
      <c r="D14" s="1"/>
      <c r="E14" s="9" t="e">
        <f t="shared" si="1"/>
        <v>#N/A</v>
      </c>
      <c r="F14" s="1"/>
      <c r="G14" s="1"/>
    </row>
    <row r="15" spans="1:7" x14ac:dyDescent="0.25">
      <c r="A15" s="1"/>
      <c r="B15" s="1"/>
      <c r="C15" s="1"/>
      <c r="D15" s="1"/>
      <c r="E15" s="9" t="e">
        <f t="shared" si="1"/>
        <v>#N/A</v>
      </c>
      <c r="F15" s="1"/>
      <c r="G15" s="1"/>
    </row>
    <row r="16" spans="1:7" x14ac:dyDescent="0.25">
      <c r="A16" s="1"/>
      <c r="B16" s="1"/>
      <c r="C16" s="1"/>
      <c r="D16" s="1"/>
      <c r="E16" s="9" t="e">
        <f t="shared" si="1"/>
        <v>#N/A</v>
      </c>
      <c r="F16" s="1"/>
      <c r="G16" s="1"/>
    </row>
    <row r="17" spans="1:7" x14ac:dyDescent="0.25">
      <c r="A17" s="1"/>
      <c r="B17" s="1"/>
      <c r="C17" s="1"/>
      <c r="D17" s="1"/>
      <c r="E17" s="9" t="e">
        <f t="shared" si="1"/>
        <v>#N/A</v>
      </c>
      <c r="F17" s="1"/>
      <c r="G17" s="1"/>
    </row>
    <row r="18" spans="1:7" x14ac:dyDescent="0.25">
      <c r="A18" s="1"/>
      <c r="B18" s="1"/>
      <c r="C18" s="1"/>
      <c r="D18" s="1"/>
      <c r="E18" s="9" t="e">
        <f t="shared" si="1"/>
        <v>#N/A</v>
      </c>
      <c r="F18" s="1"/>
      <c r="G18" s="1"/>
    </row>
    <row r="19" spans="1:7" x14ac:dyDescent="0.25">
      <c r="A19" s="1"/>
      <c r="B19" s="1"/>
      <c r="C19" s="1"/>
      <c r="D19" s="1"/>
      <c r="E19" s="9" t="e">
        <f t="shared" si="1"/>
        <v>#N/A</v>
      </c>
      <c r="F19" s="1"/>
      <c r="G19" s="1"/>
    </row>
    <row r="20" spans="1:7" x14ac:dyDescent="0.25">
      <c r="A20" s="1"/>
      <c r="B20" s="1"/>
      <c r="C20" s="1"/>
      <c r="D20" s="1"/>
      <c r="E20" s="9" t="e">
        <f t="shared" si="1"/>
        <v>#N/A</v>
      </c>
      <c r="F20" s="1"/>
      <c r="G20" s="1"/>
    </row>
    <row r="21" spans="1:7" x14ac:dyDescent="0.25">
      <c r="A21" s="4" t="s">
        <v>2</v>
      </c>
      <c r="B21" s="4"/>
      <c r="C21" s="4">
        <f>SUM(C4:C20)</f>
        <v>0</v>
      </c>
      <c r="D21" s="4"/>
      <c r="E21" s="4" t="e">
        <f>SUM(E4:E20)</f>
        <v>#N/A</v>
      </c>
      <c r="F21" s="4">
        <f t="shared" ref="F21:G21" si="2">SUM(F4:F20)</f>
        <v>0</v>
      </c>
      <c r="G21" s="4">
        <f t="shared" si="2"/>
        <v>0</v>
      </c>
    </row>
    <row r="22" spans="1:7" x14ac:dyDescent="0.25">
      <c r="A22" s="19" t="s">
        <v>49</v>
      </c>
      <c r="B22" s="20"/>
      <c r="C22" s="20"/>
      <c r="D22" s="21"/>
      <c r="E22" s="1" t="e">
        <f>E21/C21*100</f>
        <v>#N/A</v>
      </c>
      <c r="F22" s="1" t="e">
        <f>F21/C21*100</f>
        <v>#DIV/0!</v>
      </c>
      <c r="G22" s="1" t="e">
        <f>G21/C21*100</f>
        <v>#DIV/0!</v>
      </c>
    </row>
  </sheetData>
  <mergeCells count="2">
    <mergeCell ref="A1:G1"/>
    <mergeCell ref="A22:D22"/>
  </mergeCells>
  <printOptions horizontalCentered="1" headings="1"/>
  <pageMargins left="0.70866141732283472" right="0.70866141732283472" top="1.1558333333333333" bottom="0.74803149606299213" header="0.31496062992125984" footer="0.31496062992125984"/>
  <pageSetup paperSize="9" scale="70" fitToHeight="0" orientation="landscape" r:id="rId1"/>
  <headerFooter>
    <oddHeader xml:space="preserve">&amp;C
Приложение А1.1
&amp;"-,Bold"&amp;12Принос на проектната идея към специфичните изисквания за разпределение на бюджета&amp;"-,Regular"&amp;11
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Sheet4!$A$2:$A$29</xm:f>
          </x14:formula1>
          <xm:sqref>D4:D20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A23" sqref="A23"/>
    </sheetView>
  </sheetViews>
  <sheetFormatPr defaultRowHeight="15" x14ac:dyDescent="0.25"/>
  <cols>
    <col min="1" max="1" width="123.7109375" customWidth="1"/>
  </cols>
  <sheetData>
    <row r="1" spans="1:5" x14ac:dyDescent="0.25">
      <c r="A1" s="5" t="s">
        <v>38</v>
      </c>
      <c r="B1" s="5" t="s">
        <v>39</v>
      </c>
    </row>
    <row r="2" spans="1:5" ht="30" x14ac:dyDescent="0.25">
      <c r="A2" s="6" t="s">
        <v>29</v>
      </c>
      <c r="B2" s="7">
        <v>0</v>
      </c>
    </row>
    <row r="3" spans="1:5" x14ac:dyDescent="0.25">
      <c r="A3" s="6" t="s">
        <v>5</v>
      </c>
      <c r="B3" s="7">
        <v>0</v>
      </c>
      <c r="E3" s="8"/>
    </row>
    <row r="4" spans="1:5" x14ac:dyDescent="0.25">
      <c r="A4" s="6" t="s">
        <v>11</v>
      </c>
      <c r="B4" s="7">
        <v>0</v>
      </c>
    </row>
    <row r="5" spans="1:5" x14ac:dyDescent="0.25">
      <c r="A5" s="6" t="s">
        <v>13</v>
      </c>
      <c r="B5" s="7">
        <v>0</v>
      </c>
    </row>
    <row r="6" spans="1:5" x14ac:dyDescent="0.25">
      <c r="A6" s="6" t="s">
        <v>14</v>
      </c>
      <c r="B6" s="7">
        <v>0</v>
      </c>
    </row>
    <row r="7" spans="1:5" x14ac:dyDescent="0.25">
      <c r="A7" s="6" t="s">
        <v>17</v>
      </c>
      <c r="B7" s="7">
        <v>0</v>
      </c>
    </row>
    <row r="8" spans="1:5" x14ac:dyDescent="0.25">
      <c r="A8" s="6" t="s">
        <v>18</v>
      </c>
      <c r="B8" s="7">
        <v>0</v>
      </c>
    </row>
    <row r="9" spans="1:5" x14ac:dyDescent="0.25">
      <c r="A9" s="6" t="s">
        <v>19</v>
      </c>
      <c r="B9" s="7">
        <v>0</v>
      </c>
    </row>
    <row r="10" spans="1:5" x14ac:dyDescent="0.25">
      <c r="A10" s="6" t="s">
        <v>20</v>
      </c>
      <c r="B10" s="7">
        <v>0</v>
      </c>
    </row>
    <row r="11" spans="1:5" ht="30" x14ac:dyDescent="0.25">
      <c r="A11" s="6" t="s">
        <v>35</v>
      </c>
      <c r="B11" s="7">
        <v>0</v>
      </c>
    </row>
    <row r="12" spans="1:5" x14ac:dyDescent="0.25">
      <c r="A12" s="6" t="s">
        <v>34</v>
      </c>
      <c r="B12" s="7">
        <v>0</v>
      </c>
    </row>
    <row r="13" spans="1:5" x14ac:dyDescent="0.25">
      <c r="A13" s="6" t="s">
        <v>30</v>
      </c>
      <c r="B13" s="7">
        <v>0</v>
      </c>
    </row>
    <row r="14" spans="1:5" x14ac:dyDescent="0.25">
      <c r="A14" s="6" t="s">
        <v>31</v>
      </c>
      <c r="B14" s="7">
        <v>0</v>
      </c>
    </row>
    <row r="15" spans="1:5" x14ac:dyDescent="0.25">
      <c r="A15" s="6" t="s">
        <v>32</v>
      </c>
      <c r="B15" s="7">
        <v>0</v>
      </c>
    </row>
    <row r="16" spans="1:5" x14ac:dyDescent="0.25">
      <c r="A16" s="6" t="s">
        <v>33</v>
      </c>
      <c r="B16" s="7">
        <v>0</v>
      </c>
    </row>
    <row r="17" spans="1:2" x14ac:dyDescent="0.25">
      <c r="A17" s="6" t="s">
        <v>36</v>
      </c>
      <c r="B17" s="7">
        <v>0</v>
      </c>
    </row>
    <row r="18" spans="1:2" x14ac:dyDescent="0.25">
      <c r="A18" s="6" t="s">
        <v>37</v>
      </c>
      <c r="B18" s="7">
        <v>0</v>
      </c>
    </row>
    <row r="19" spans="1:2" x14ac:dyDescent="0.25">
      <c r="A19" s="6" t="s">
        <v>6</v>
      </c>
      <c r="B19" s="7">
        <v>0</v>
      </c>
    </row>
    <row r="20" spans="1:2" x14ac:dyDescent="0.25">
      <c r="A20" s="6" t="s">
        <v>16</v>
      </c>
      <c r="B20" s="7">
        <v>0.4</v>
      </c>
    </row>
    <row r="21" spans="1:2" x14ac:dyDescent="0.25">
      <c r="A21" s="6" t="s">
        <v>7</v>
      </c>
      <c r="B21" s="7">
        <v>0.4</v>
      </c>
    </row>
    <row r="22" spans="1:2" x14ac:dyDescent="0.25">
      <c r="A22" s="6" t="s">
        <v>28</v>
      </c>
      <c r="B22" s="7">
        <v>0.4</v>
      </c>
    </row>
    <row r="23" spans="1:2" ht="30" x14ac:dyDescent="0.25">
      <c r="A23" s="6" t="s">
        <v>15</v>
      </c>
      <c r="B23" s="7">
        <v>0.4</v>
      </c>
    </row>
    <row r="24" spans="1:2" ht="30" x14ac:dyDescent="0.25">
      <c r="A24" s="6" t="s">
        <v>3</v>
      </c>
      <c r="B24" s="7">
        <v>1</v>
      </c>
    </row>
    <row r="25" spans="1:2" ht="30" x14ac:dyDescent="0.25">
      <c r="A25" s="6" t="s">
        <v>4</v>
      </c>
      <c r="B25" s="7">
        <v>1</v>
      </c>
    </row>
    <row r="26" spans="1:2" x14ac:dyDescent="0.25">
      <c r="A26" s="6" t="s">
        <v>8</v>
      </c>
      <c r="B26" s="7">
        <v>1</v>
      </c>
    </row>
    <row r="27" spans="1:2" x14ac:dyDescent="0.25">
      <c r="A27" s="6" t="s">
        <v>9</v>
      </c>
      <c r="B27" s="7">
        <v>1</v>
      </c>
    </row>
    <row r="28" spans="1:2" x14ac:dyDescent="0.25">
      <c r="A28" s="6" t="s">
        <v>10</v>
      </c>
      <c r="B28" s="7">
        <v>1</v>
      </c>
    </row>
    <row r="29" spans="1:2" ht="31.15" customHeight="1" x14ac:dyDescent="0.25">
      <c r="A29" s="6" t="s">
        <v>12</v>
      </c>
      <c r="B29" s="7">
        <v>1</v>
      </c>
    </row>
  </sheetData>
  <sortState ref="A2:B45">
    <sortCondition ref="B2:B45"/>
  </sortState>
  <dataValidations count="1">
    <dataValidation type="list" allowBlank="1" showInputMessage="1" showErrorMessage="1" sqref="G2 E2">
      <formula1>$A$2:$A$29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Указания за попълване</vt:lpstr>
      <vt:lpstr>Приложение А1.1</vt:lpstr>
      <vt:lpstr>Sheet4</vt:lpstr>
      <vt:lpstr>_019._Услуги_и_приложения_за_електронно_здравеопазване__включително_e_Care__интернет_на_нещата_за_физическа_активност_и_интелигентна_заобикаляща_среда</vt:lpstr>
      <vt:lpstr>'Приложение А1.1'!Print_Area</vt:lpstr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EVELINA DIMITROVA STOYANOVA-TODOROVA</dc:creator>
  <cp:lastModifiedBy>YNikodimova</cp:lastModifiedBy>
  <cp:lastPrinted>2024-01-16T14:41:41Z</cp:lastPrinted>
  <dcterms:created xsi:type="dcterms:W3CDTF">2024-01-15T10:12:06Z</dcterms:created>
  <dcterms:modified xsi:type="dcterms:W3CDTF">2024-03-11T14:55:09Z</dcterms:modified>
</cp:coreProperties>
</file>