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\БЮДЖЕТ 2025\"/>
    </mc:Choice>
  </mc:AlternateContent>
  <bookViews>
    <workbookView xWindow="0" yWindow="0" windowWidth="28770" windowHeight="11730" activeTab="8"/>
  </bookViews>
  <sheets>
    <sheet name="Д-СТ 311" sheetId="1" r:id="rId1"/>
    <sheet name="Д-СТ 312" sheetId="2" r:id="rId2"/>
    <sheet name="Д-СТ 318" sheetId="3" r:id="rId3"/>
    <sheet name="Д-СТ 322" sheetId="4" r:id="rId4"/>
    <sheet name="Д-СТ 324" sheetId="5" r:id="rId5"/>
    <sheet name="Д-СТ 326" sheetId="6" r:id="rId6"/>
    <sheet name="Д-СТ 332" sheetId="7" r:id="rId7"/>
    <sheet name="Д-СТ 337" sheetId="8" r:id="rId8"/>
    <sheet name="Д-СТ 338" sheetId="9" r:id="rId9"/>
  </sheets>
  <definedNames>
    <definedName name="_xlnm._FilterDatabase" localSheetId="2" hidden="1">'Д-СТ 318'!$X$4:$X$205</definedName>
    <definedName name="_xlnm._FilterDatabase" localSheetId="5" hidden="1">'Д-СТ 326'!$AN$2:$AN$206</definedName>
    <definedName name="_xlnm._FilterDatabase" localSheetId="8" hidden="1">'Д-СТ 338'!$J$5:$J$405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1" i="8"/>
  <c r="G13" i="8" s="1"/>
  <c r="F11" i="8"/>
  <c r="F13" i="8" s="1"/>
  <c r="E10" i="8"/>
  <c r="E9" i="8"/>
  <c r="E11" i="8" s="1"/>
  <c r="E13" i="8" s="1"/>
</calcChain>
</file>

<file path=xl/sharedStrings.xml><?xml version="1.0" encoding="utf-8"?>
<sst xmlns="http://schemas.openxmlformats.org/spreadsheetml/2006/main" count="1582" uniqueCount="599">
  <si>
    <t>основни компоненти формула</t>
  </si>
  <si>
    <t>допълнителни компоненти - формула</t>
  </si>
  <si>
    <t>НАЗВАНИЯ</t>
  </si>
  <si>
    <t>ЗАЩИТЕНА</t>
  </si>
  <si>
    <t>БЮДЖЕТ</t>
  </si>
  <si>
    <t>Брой яслени и целодневни групи в ДГ и училища</t>
  </si>
  <si>
    <t>Деца в яслена група към детска градина</t>
  </si>
  <si>
    <t>Деца в целодневна група - 2 и 3-годишна възраст</t>
  </si>
  <si>
    <t>Деца в целодневна група за задължително предучилищно образование (4-6 г.)</t>
  </si>
  <si>
    <t>ДЕЦА</t>
  </si>
  <si>
    <t xml:space="preserve">БРОЙ </t>
  </si>
  <si>
    <t>ИНСТИТУ</t>
  </si>
  <si>
    <t>ОБЩО</t>
  </si>
  <si>
    <t>98% 2-3 год</t>
  </si>
  <si>
    <t>97%4-6 г</t>
  </si>
  <si>
    <t>групи+инст</t>
  </si>
  <si>
    <t>ДГ С РАБОТЕЩИ БАСЕЙНИ ПРЕЗ 2022 ГОДИНА</t>
  </si>
  <si>
    <t>сума за басейн</t>
  </si>
  <si>
    <t xml:space="preserve">Доставка на храна в друга сграда/филиал на детската градина или от кухненски блок, намиращ се на друг адрес, различен от този на основната сграда на  детската градина,които са обслужвани с автомобил . </t>
  </si>
  <si>
    <t>сума за деца в др. сграда</t>
  </si>
  <si>
    <t>общо</t>
  </si>
  <si>
    <t>ДЕТСКА</t>
  </si>
  <si>
    <t>закуски</t>
  </si>
  <si>
    <t>ДЕЦА ОБ. ЦСОП</t>
  </si>
  <si>
    <t>издръжка</t>
  </si>
  <si>
    <t>МТБ</t>
  </si>
  <si>
    <t>БР.ГР</t>
  </si>
  <si>
    <t>5-6Г</t>
  </si>
  <si>
    <t>ако няма работещ басейн се изписва  - 0 ;ако има се изписва броят на басейните (1, 2 .. и т.н.)</t>
  </si>
  <si>
    <t xml:space="preserve">брой деца в друга сграда/филиал към 01.01.2025 г. </t>
  </si>
  <si>
    <t>ГРАДИНА</t>
  </si>
  <si>
    <t>БР.ДЕЦА</t>
  </si>
  <si>
    <t>БР. ДЕЦА</t>
  </si>
  <si>
    <t>Х 16 лв.</t>
  </si>
  <si>
    <t>40+400 ЛВ. НА АВТОМОБИЛ СОБСТ НА ДГ</t>
  </si>
  <si>
    <t>БАНКЯ</t>
  </si>
  <si>
    <t>ДЕТСКА ГРАДИНА № 25 "ИЗВОРЧЕ"</t>
  </si>
  <si>
    <t>ВИТОША</t>
  </si>
  <si>
    <t>ДЕТСКА ГРАДИНА № 4  СЛЪНЧО</t>
  </si>
  <si>
    <t>ДЕТСКА ГРАДИНА № 41  Приятели</t>
  </si>
  <si>
    <t>Детска градина № 60  Бор</t>
  </si>
  <si>
    <t>Детска градина №116 Мусала</t>
  </si>
  <si>
    <t>ДЕТСКА ГРАДИНА № 112  Детски свят</t>
  </si>
  <si>
    <t>Детска градина № 160  Драгалевци</t>
  </si>
  <si>
    <t>ДЕТСКА ГРАДИНА № 37  ВЪЛШЕБСТВО</t>
  </si>
  <si>
    <t>Детска градина № 46   Жива вода</t>
  </si>
  <si>
    <t>ВРЪБНИЦА</t>
  </si>
  <si>
    <t>Детска градина №176  Зорница</t>
  </si>
  <si>
    <t>Детска градина №198   Косе Босе</t>
  </si>
  <si>
    <t>ДЕТСКА ГРАДИНА  № 82   ДЖАНИ РОДАРИ</t>
  </si>
  <si>
    <t>Детска градина №138 "Приятели"</t>
  </si>
  <si>
    <t>ДЕТСКА ГРАДИНА № 42   ЧАЙКА</t>
  </si>
  <si>
    <t>Детска градина N 5  Надежда</t>
  </si>
  <si>
    <t>ВЪЗРАЖДАНЕ</t>
  </si>
  <si>
    <t>Детска градина №1</t>
  </si>
  <si>
    <t>Детска градина №194 Милувка</t>
  </si>
  <si>
    <t>Детска градина №81  Лилия</t>
  </si>
  <si>
    <t>Детска градина № 120  Детство под липите</t>
  </si>
  <si>
    <t>ДЕТСКА ГРАДИНА №50  ЗАЙЧЕТО КУИКИ</t>
  </si>
  <si>
    <t>Детска градина  №119  Детска планета</t>
  </si>
  <si>
    <t>ИЗГРЕВ</t>
  </si>
  <si>
    <t>ДЕТСКА ГРАДИНА №165 ЛАТИНКА</t>
  </si>
  <si>
    <t>ДЕТСКА ГРАДИНА № 30  РАДЕЦКИ</t>
  </si>
  <si>
    <t>ДЕТСКА ГРАДИНА №34  БРЕЗИЧКА</t>
  </si>
  <si>
    <t>Детска градина  № 49 "Радост"</t>
  </si>
  <si>
    <t>Детска градина № 133   З О Р Н И Ц А</t>
  </si>
  <si>
    <t>ДЕТСКА ГРАДИНА № 29 "СЛЪНЦЕ"</t>
  </si>
  <si>
    <t>Детска градина №23 "ЗДРАВЕ"</t>
  </si>
  <si>
    <t>ИЛИНДЕН</t>
  </si>
  <si>
    <t>ДЕТСКА ГРАДИНА № 51 "ЩУРЧЕ"</t>
  </si>
  <si>
    <t>ДЕТСКА ГРАДИНА №52  "ИЛИНДЕНЧЕ"</t>
  </si>
  <si>
    <t>ДЕТСКА ГРАДИНА №158 "ЗОРА"</t>
  </si>
  <si>
    <t>ДЕТСКА ГРАДИНА №179 "СИНЧЕЦ"</t>
  </si>
  <si>
    <t>Детска градина № 153  СВЕТА ТРОИЦА</t>
  </si>
  <si>
    <t>ИСКЪР</t>
  </si>
  <si>
    <t>Детска градина №21  Ежко Бежко  с. Бусманци</t>
  </si>
  <si>
    <t>ДЕТСКА ГРАДИНА № 88  ДЕТСКИ РАЙ</t>
  </si>
  <si>
    <t>Детска градина № 185  ЗВЕЗДИЧКА</t>
  </si>
  <si>
    <t>ДЕТСКА ГРАДИНА № 144  ХАНС КРИСТИАН АНДЕРСЕН</t>
  </si>
  <si>
    <t>ДЕТСКА ГРАДИНА № 36 ПЕПЕРУДА</t>
  </si>
  <si>
    <t>ДЕТСКА ГРАДИНА  № 13  КАЛИНKА</t>
  </si>
  <si>
    <t>Детска градина № 96 " Росна китка "</t>
  </si>
  <si>
    <t>ДЕТСКА ГРАДИНА №108  ДЕТСКО ЦАРСТВО</t>
  </si>
  <si>
    <t>КРАСНА ПОЛЯНА</t>
  </si>
  <si>
    <t>ДЕТСКА ГРАДИНА №196 ШАРЛ ПЕРО</t>
  </si>
  <si>
    <t>ДЕТСКА ГРАДИНА  № 169   КОЛЕДАРЧЕ</t>
  </si>
  <si>
    <t>Детска градина 128 "ФЕНИКС"</t>
  </si>
  <si>
    <t>ДЕТСКА ГРАДИНА  № 130"ПРИКАЗКА"</t>
  </si>
  <si>
    <t>Детска градина №126  "Тинтява"</t>
  </si>
  <si>
    <t>Детска градина №187  Жар птица</t>
  </si>
  <si>
    <t>ДЕТСКА ГРАДИНА N 54  ДЪГА</t>
  </si>
  <si>
    <t>КРАСНО СЕЛО</t>
  </si>
  <si>
    <t>ДЕТСКА ГРАДИНА № 134   Любопитко</t>
  </si>
  <si>
    <t>Детска Градина №107   Бон-бон</t>
  </si>
  <si>
    <t>Детска градина № 67 Чучулига</t>
  </si>
  <si>
    <t>ДЕТСКА ГРАДИНА №85  Родина</t>
  </si>
  <si>
    <t>Детска градина №99    Брезичка</t>
  </si>
  <si>
    <t>Детска градина № 142</t>
  </si>
  <si>
    <t>Детска градина №124  Бърборино</t>
  </si>
  <si>
    <t>Детска градина №136 Славия</t>
  </si>
  <si>
    <t>Детска градина  № 145  Българка</t>
  </si>
  <si>
    <t>ДЕТСКА ГРАДИНА №93 "Чуден свят"</t>
  </si>
  <si>
    <t>Детска градина №162   Вихрогонче</t>
  </si>
  <si>
    <t>ДЕТСКА ГРАДИНА № 8 "ПРОФ. Д-Р ЕЛКА ПЕТРОВА"</t>
  </si>
  <si>
    <t>ДЕТСКА ГРАДИНА № 80  Приказна калина</t>
  </si>
  <si>
    <t>КРЕМИКОВЦИ</t>
  </si>
  <si>
    <t>Детска градина №94  Детски свят</t>
  </si>
  <si>
    <t>Детска градина № 147  Славейче</t>
  </si>
  <si>
    <t>Детска градина №140  "Зорница"</t>
  </si>
  <si>
    <t>ДЕТСКА ГРАДИНА № 44 КАЛИНА</t>
  </si>
  <si>
    <t>ДЕТСКА ГРАДИНА№89   Шарена дъга</t>
  </si>
  <si>
    <t>ДЕТСКА ГРАДИНА № 58  СЛЪНЧЕВО УТРО</t>
  </si>
  <si>
    <t>ДЕТСКА ГРАДИНА № 146  ЗВЕЗДИЦА</t>
  </si>
  <si>
    <t>ЛОЗЕНЕЦ</t>
  </si>
  <si>
    <t>ДЕТСКА ГРАДИНА № 175  СЛЪНЧЕВИ ЛЪЧИ</t>
  </si>
  <si>
    <t>Детска градина № 19  Света София</t>
  </si>
  <si>
    <t>ДЕТСКА ГРАДИНА №111 КОРАБЧЕ</t>
  </si>
  <si>
    <t>Детска градина  № 192 Лозичка</t>
  </si>
  <si>
    <t>ДЕТСКА ГРАДИНА №193  Славейче</t>
  </si>
  <si>
    <t>ДЕТСКА ГРАДИНА № 141   СЛАВЕЙКОВА ПОЛЯНА</t>
  </si>
  <si>
    <t>Детска градина № 166  Веселушка</t>
  </si>
  <si>
    <t>Детска градина №174"Фют"</t>
  </si>
  <si>
    <t>ЛЮЛИН</t>
  </si>
  <si>
    <t>ДЕТСКА ГРАДИНА  № 95  ОМАЙНИЧЕ</t>
  </si>
  <si>
    <t>ДЕТСКА ГРАДИНА № 86   АСЕН БОСЕВ</t>
  </si>
  <si>
    <t>Детска градина № 73  Маргарита</t>
  </si>
  <si>
    <t>Детска градина № 68   Ран Босилек</t>
  </si>
  <si>
    <t>ДЕТСКА ГРАДИНА №64  ПЪРВИ ЮНИ</t>
  </si>
  <si>
    <t>ДЕТСКА ГРАДИНА № 47  НЕЗАБРАВКА</t>
  </si>
  <si>
    <t>ДЕТСКА ГРАДИНА № 35   ЩАСТЛИВО ДЕТСТВО</t>
  </si>
  <si>
    <t>ДГ  32 Българче</t>
  </si>
  <si>
    <t>ДЕТСКА ГРАДИНА  № 31   ЛЮЛИН</t>
  </si>
  <si>
    <t>Детска градина №22  Великденче</t>
  </si>
  <si>
    <t>Детска градина  № 152</t>
  </si>
  <si>
    <t>Детска градина №139  ПАНОРАМА</t>
  </si>
  <si>
    <t>Детска градина № 197  Китна градина</t>
  </si>
  <si>
    <t>Детска градина №57 Хосе Марти</t>
  </si>
  <si>
    <t>Детска градина №101  Ябълкова градина</t>
  </si>
  <si>
    <t>ДЕТСКА ГРАДИНА №55"ИГЛИКА"</t>
  </si>
  <si>
    <t>Детска градина № 200  Цветен рай</t>
  </si>
  <si>
    <t>Детска градина № 122</t>
  </si>
  <si>
    <t>Детска градина № 150</t>
  </si>
  <si>
    <t>МЛАДОСТ</t>
  </si>
  <si>
    <t>ДГ №189 Сто усмивки</t>
  </si>
  <si>
    <t>Детска градина №26  Калина</t>
  </si>
  <si>
    <t>Детска градина № 98 " Слънчевото зайче"</t>
  </si>
  <si>
    <t>Детска градина № 14  Карлсон</t>
  </si>
  <si>
    <t>ДЕТСКА ГРАДИНА № 188  Вяра, Надежда, Любов</t>
  </si>
  <si>
    <t>ДЕТСКА ГРАДИНА  №59  ЕЛХИЦА</t>
  </si>
  <si>
    <t>Детска градина №71  Щастие</t>
  </si>
  <si>
    <t>Детска градина № 11  Мики Маус</t>
  </si>
  <si>
    <t>Детска градина N:109 Зорница</t>
  </si>
  <si>
    <t>ДЕТСКА ГРАДИНА № 186 "ДЕНИЦА"</t>
  </si>
  <si>
    <t>Детска градина № 178 "Сребърно копитце"</t>
  </si>
  <si>
    <t>Детска градина №76  Сърничка</t>
  </si>
  <si>
    <t>Детска градина №70 Пролет</t>
  </si>
  <si>
    <t>ДЕТСКА ГРАДИНА  № 28  ЯН БИБИЯН</t>
  </si>
  <si>
    <t>Детска градина № 123    Шарл Перо</t>
  </si>
  <si>
    <t>Детска градина № 75  Сърчице</t>
  </si>
  <si>
    <t>Детска градина №17   Мечо Пух</t>
  </si>
  <si>
    <t>ДЕТСКА ГРАДИНА  №117 - НАДЕЖДА</t>
  </si>
  <si>
    <t>Детска градина №56  Здравец</t>
  </si>
  <si>
    <t>НАДЕЖДА</t>
  </si>
  <si>
    <t>ДЕТСКА ГРАДИНА №172  София</t>
  </si>
  <si>
    <t>ДЕТСКА ГРАДИНА № 24  НАДЕЖДА</t>
  </si>
  <si>
    <t>Детска градина № 83 Славейче</t>
  </si>
  <si>
    <t>ДЕТСКА ГРАДИНА №15 Чучулига</t>
  </si>
  <si>
    <t>ДЕТСКА ГРАДИНА №27  ДЕТСКА КИТКА</t>
  </si>
  <si>
    <t>Детска градина № 38  Дора Габе</t>
  </si>
  <si>
    <t>ДЕТСКА ГРАДИНА № 90  ВЕСА ПАСПАЛЕЕВА</t>
  </si>
  <si>
    <t>Детска градина № 170 "Пчелица"</t>
  </si>
  <si>
    <t>Детска градина115 Осми март</t>
  </si>
  <si>
    <t>ДЕТСКА ГРАДИНА №171 СВОБОДА</t>
  </si>
  <si>
    <t>ДГ 137 Калина Малина</t>
  </si>
  <si>
    <t>ДЕТСКА ГРАДИНА № 6    ВЪЛШЕБЕН СВЯТ</t>
  </si>
  <si>
    <t>НОВИ ИСКЪР</t>
  </si>
  <si>
    <t>Детска градина №135  Мое детство</t>
  </si>
  <si>
    <t>Детска Градина №102  Кременица</t>
  </si>
  <si>
    <t>Детска градина № 121</t>
  </si>
  <si>
    <t>Детска градина 157   Детска стряха</t>
  </si>
  <si>
    <t>Детска градина №114  Светулка</t>
  </si>
  <si>
    <t>ДЕТСКА ГРАДИНА № 132 "СВЕТЛИНА"</t>
  </si>
  <si>
    <t>ОБОРИЩЕ</t>
  </si>
  <si>
    <t>Детска градина № 104 Моят свят</t>
  </si>
  <si>
    <t>Детска градина № 191  Приказка без край</t>
  </si>
  <si>
    <t>ДЕТСКА ГРАДИНА № 100  Акад. Пенчо Райков</t>
  </si>
  <si>
    <t>ДГ №195  Братя Мормареви</t>
  </si>
  <si>
    <t>ДЕТСКА ГРАДИНА 151 "ЛЕДА МИЛЕВА"</t>
  </si>
  <si>
    <t>ОВЧА КУПЕЛ</t>
  </si>
  <si>
    <t>ДЕТСКА ГРАДИНА № 84   ДЕТЕЛИНА</t>
  </si>
  <si>
    <t>ДЕТСКА ГРАДИНА № 125  УСМИВКА</t>
  </si>
  <si>
    <t>ДЕТСКA ГРАДИНА  № 161  ЛАСКА  ,</t>
  </si>
  <si>
    <t>ДЕТСКА ГРАДИНА № 9  Пламъче</t>
  </si>
  <si>
    <t>Детска градина № 164  Зорница</t>
  </si>
  <si>
    <t>ДЕТСКА ГРАДИНА № 33   СРЕБЪРНИ ЗВЪНЧЕТА</t>
  </si>
  <si>
    <t>ДЕТСКА ГРАДИНА № 39    ПРОЛЕТ</t>
  </si>
  <si>
    <t>ДЕТСКА ГРАДИНА № 163</t>
  </si>
  <si>
    <t>ПАНЧАРЕВО</t>
  </si>
  <si>
    <t>Детска градина № 143  Щурче</t>
  </si>
  <si>
    <t>Детска градина № 180  Зайченцето бяло</t>
  </si>
  <si>
    <t>Детска градина №182  Пчелица</t>
  </si>
  <si>
    <t>Детска градина №181 Радост</t>
  </si>
  <si>
    <t>ДЕТСКА ГРАДИНА №3  ДЕТЕЛИНА   с.КАЗИЧЕНЕ</t>
  </si>
  <si>
    <t>Детска градина №97   Изгрев</t>
  </si>
  <si>
    <t>ДЕТСКА ГРАДИНА №66  ЕЛИЦА</t>
  </si>
  <si>
    <t>ПОДУЯНЕ</t>
  </si>
  <si>
    <t>ДЕТСКА ГРАДИНА№91  СЛЪНЧЕВ КЪТ</t>
  </si>
  <si>
    <t>ДЕТСКА  ГРАДИНА  №  92  МЕЧТА</t>
  </si>
  <si>
    <t>ДЕТСКА ГРАДИНА №20  Жасминов парк</t>
  </si>
  <si>
    <t>Детска градина №110  Слънчева мечта</t>
  </si>
  <si>
    <t>Детска градина №148  СЛЪНЦЕ</t>
  </si>
  <si>
    <t>Детска Градина №173 "Звънче"</t>
  </si>
  <si>
    <t>Детска градина № 177 Лютиче</t>
  </si>
  <si>
    <t>Детска градина №103  Патиланско царство</t>
  </si>
  <si>
    <t>Детска градина №105  Ракета</t>
  </si>
  <si>
    <t>Детска градина №69  Жар птица</t>
  </si>
  <si>
    <t>ДЕТСКА ГРАДИНА № 74  Д Ъ Г А</t>
  </si>
  <si>
    <t>СЕРДИКА</t>
  </si>
  <si>
    <t>Детска градина №149  Зорница</t>
  </si>
  <si>
    <t>ДЕТСКА ГРАДИНА № 45  АЛИСА</t>
  </si>
  <si>
    <t>ДЕТСКА ГРАДИНА № 199  САРАГОСА</t>
  </si>
  <si>
    <t>Детска градина № 106  Княгиня Мария Луиза</t>
  </si>
  <si>
    <t>ДЕТСКА ГРАДИНА №118   УСМИВКА</t>
  </si>
  <si>
    <t>Детска градина  № 63 "Слънце"</t>
  </si>
  <si>
    <t>Детска градина № 48   Братя Грим</t>
  </si>
  <si>
    <t>Детска градина № 53  Дядовата ръкавичка</t>
  </si>
  <si>
    <t>СЛАТИНА</t>
  </si>
  <si>
    <t>Детска градина №154   Сбъдната мечта</t>
  </si>
  <si>
    <t>ДЕТСКА ГРАДИНА № 62 "ЗОРНИЦА"</t>
  </si>
  <si>
    <t>Детска градина №168   Слънчогледи</t>
  </si>
  <si>
    <t>Детска градина №183   Щастливо детство</t>
  </si>
  <si>
    <t>Детска градина № 61 "Шарено петле"</t>
  </si>
  <si>
    <t>Детска градина № 65  Слънчево детство</t>
  </si>
  <si>
    <t>ДЕТСКА ГРАДИНА № 184  МЕЧО ПУХ</t>
  </si>
  <si>
    <t>ДЕТСКА ГРАДИНА № 155  ВЕСЕЛИНА</t>
  </si>
  <si>
    <t>СРЕДЕЦ</t>
  </si>
  <si>
    <t>Детска Градина № 159  Олимпийче</t>
  </si>
  <si>
    <t>ДЕТСКА ГРАДИНА № 77  МАГНОЛИЯ</t>
  </si>
  <si>
    <t>ДЕТСКА ГРАДИНА №18 ДЕТСКИ СВЯТ</t>
  </si>
  <si>
    <t>Детска градина № 113  Преспа</t>
  </si>
  <si>
    <t>СТУДЕНТСКИ</t>
  </si>
  <si>
    <t>ДЕТСКА ГРАДИНА №72 ПРИКАЗКА БЕЗ КРАЙ</t>
  </si>
  <si>
    <t>Детска градина №12  Лилия</t>
  </si>
  <si>
    <t>ДЕТСКА ГРАДИНА №16    ПРИКАЗЕН СВЯТ</t>
  </si>
  <si>
    <t>ДЕТСКА ГРАДИНА №10  "ЧЕБУРАШКА"</t>
  </si>
  <si>
    <t>Детска градина № 78  Детски свят</t>
  </si>
  <si>
    <t>Детска градина №79  Слънчице</t>
  </si>
  <si>
    <t>Детска градина № 190</t>
  </si>
  <si>
    <t>ТРИАДИЦА</t>
  </si>
  <si>
    <t>ДЕТСКА ГРАДИНА №2  ЗВЪНЧЕ</t>
  </si>
  <si>
    <t>Детска градина №129  Приказен свят</t>
  </si>
  <si>
    <t>ДЕТСКА ГРАДИНА № 43   ТАЛАНТ</t>
  </si>
  <si>
    <t>ДЕТСКА ГРАДИНА № 127  Слънце</t>
  </si>
  <si>
    <t>ДЕТСКА ГРАДИНА  №167 МАЛКИЯТ ПРИНЦ</t>
  </si>
  <si>
    <t>ДЕТСКА ГРАДИНА № 7  ДЕТЕЛИНА</t>
  </si>
  <si>
    <t>Детска градина №40   Професор Георги Ангушев</t>
  </si>
  <si>
    <t>Детска Градина № 87  БУКАТА</t>
  </si>
  <si>
    <t>Детска градина № 131</t>
  </si>
  <si>
    <t>ВСИЧКО</t>
  </si>
  <si>
    <t>БРОЙ</t>
  </si>
  <si>
    <t>ЕРС</t>
  </si>
  <si>
    <t>СУМА</t>
  </si>
  <si>
    <t>ГРУПИ</t>
  </si>
  <si>
    <t>ИНСТИТУЦИЯ</t>
  </si>
  <si>
    <t>ЗАКУСКИ</t>
  </si>
  <si>
    <t>ИЗДРЪЖКА</t>
  </si>
  <si>
    <t>Х 19 лв.</t>
  </si>
  <si>
    <t>АКТУАЛИЗИРАНО</t>
  </si>
  <si>
    <t>сума за</t>
  </si>
  <si>
    <t>бюджет</t>
  </si>
  <si>
    <t xml:space="preserve">Бюджет </t>
  </si>
  <si>
    <t>БР.</t>
  </si>
  <si>
    <t>ОБЩ</t>
  </si>
  <si>
    <t>БР.ГР.</t>
  </si>
  <si>
    <t>бр.деца</t>
  </si>
  <si>
    <t>сума</t>
  </si>
  <si>
    <t>5-6 г</t>
  </si>
  <si>
    <t>2025 ГОДИНА</t>
  </si>
  <si>
    <t>х207</t>
  </si>
  <si>
    <t>РАЙОН</t>
  </si>
  <si>
    <t>ОБЩО ЦГ+ПГ</t>
  </si>
  <si>
    <t>ЦОУД</t>
  </si>
  <si>
    <t>полудневни групи</t>
  </si>
  <si>
    <t>УЧИЛИЩЕ</t>
  </si>
  <si>
    <t>БР.У-ЦИ</t>
  </si>
  <si>
    <t>СР-ВА ЗА</t>
  </si>
  <si>
    <t xml:space="preserve">БЮДЖЕТ </t>
  </si>
  <si>
    <t>гр</t>
  </si>
  <si>
    <t>ЦУОД 4Г.</t>
  </si>
  <si>
    <t>цоуд</t>
  </si>
  <si>
    <t>пдг</t>
  </si>
  <si>
    <t>50% 563</t>
  </si>
  <si>
    <t>78. Средно училище   Христо Смирненски</t>
  </si>
  <si>
    <t>86 Основно училище   Св. Климент Охридски</t>
  </si>
  <si>
    <t>152 ОСНОВНО УЧИЛИЩЕ  СВ.СВ. КИРИЛ И МЕТОДИЙ</t>
  </si>
  <si>
    <t>2 Средно училище  Академик Емилиян Станев</t>
  </si>
  <si>
    <t>5 Основно училище   Иван Вазов</t>
  </si>
  <si>
    <t>26 Средно училище   Йордан Йовков</t>
  </si>
  <si>
    <t>50. ОСНОВНО УЧИЛИЩЕ  "ВАСИЛ ЛЕВСКИ"</t>
  </si>
  <si>
    <t>52. основно училище  Цанко Церковски</t>
  </si>
  <si>
    <t>64 основно училище    Цар Симеон Велики</t>
  </si>
  <si>
    <t>146 Основно училище  Патриарх Евтимий</t>
  </si>
  <si>
    <t>175 основно училище  Васил Левски</t>
  </si>
  <si>
    <t>61-во основно училище  Свети Свети Кирил и Методий</t>
  </si>
  <si>
    <t>62. Основно училище   Христо Ботев</t>
  </si>
  <si>
    <t>70-о основно училище  Свети Климент Охридски</t>
  </si>
  <si>
    <t>74 СУ "ГОЦЕ ДЕЛЧЕВ"</t>
  </si>
  <si>
    <t>140. СРЕДНО УЧИЛИЩЕ  "ИВАН БОГОРОВ"</t>
  </si>
  <si>
    <t>18 Средно училище "Уилям Гладстон"</t>
  </si>
  <si>
    <t>30 СРЕДНО УЧИЛИЩЕ  БРАТЯ МИЛАДИНОВИ</t>
  </si>
  <si>
    <t>32. СРЕДНО УЧИЛИЩЕ С ИЗУЧАВАНЕ НА ЧУЖДИ  ЕЗИЦИ  СВЕТИ КЛИМЕНТ ОХРИДСКИ</t>
  </si>
  <si>
    <t>46 Основно училище  Константин Фотинов   с разширено изучаване на хореография</t>
  </si>
  <si>
    <t>67 ОСНОВНО УЧИЛИЩЕ  ВАСИЛ ДРУМЕВ</t>
  </si>
  <si>
    <t>76. Основно училище  Уилям Сароян</t>
  </si>
  <si>
    <t>91.НЕМСКА ЕЗИКОВА ГИМНАЗИЯ  Професор Константин Гълъбов</t>
  </si>
  <si>
    <t>136 ОСНОВНО УЧИЛИЩЕ   ЛЮБЕН КАРАВЕЛОВ</t>
  </si>
  <si>
    <t>5. Вечерно средно училище  Пеньо Пенев</t>
  </si>
  <si>
    <t>11 Основно училище Свети Пимен Зографски</t>
  </si>
  <si>
    <t>105. СРЕДНО УЧИЛИЩЕ  "АТАНАС ДАЛЧЕВ"</t>
  </si>
  <si>
    <t>119. Средно училище  Академик Михаил Арнаудов</t>
  </si>
  <si>
    <t>3. СУ   Марин Дринов</t>
  </si>
  <si>
    <t>43. Основно училище   Христо Смирненски</t>
  </si>
  <si>
    <t>45 основно училище "Константин Величков"</t>
  </si>
  <si>
    <t>113 СУ  САВА ФИЛАРЕТОВ</t>
  </si>
  <si>
    <t>33. Езикова гимназия   Света София</t>
  </si>
  <si>
    <t>65 основно училище  Св. Св. Кирил и Методий</t>
  </si>
  <si>
    <t>4. Основно училище  "Проф. Джон Атанасов"</t>
  </si>
  <si>
    <t>68. Средно училище  Академик Никола Обрешков</t>
  </si>
  <si>
    <t>69 Средно  училище  Димитър Маринов</t>
  </si>
  <si>
    <t>89 ОУ  Д-р Христо Стамболски</t>
  </si>
  <si>
    <t>108 Средно училище   Никола Беловеждов</t>
  </si>
  <si>
    <t>150-то ОСНОВНО УЧИЛИЩЕ   ЦАР СИМЕОН ПЪРВИ</t>
  </si>
  <si>
    <t>163 ОСНОВНО УЧИЛИЩЕ   ЧЕРНОРИЗЕЦ ХРАБЪР</t>
  </si>
  <si>
    <t>КР.ПОЛЯНА</t>
  </si>
  <si>
    <t>17 СУ  Дамян Груев</t>
  </si>
  <si>
    <t>28 Средно училище   Алеко Константинов</t>
  </si>
  <si>
    <t>75.Основно училище   Тодор Каблешков</t>
  </si>
  <si>
    <t>92 Основно училище   Димитър Талев</t>
  </si>
  <si>
    <t>123 Средно училищe  Стефан Стамболов</t>
  </si>
  <si>
    <t>135 средно училище  Ян Амос Коменски</t>
  </si>
  <si>
    <t>147  Основно училище   Йордан Радичков</t>
  </si>
  <si>
    <t>КР.СЕЛО</t>
  </si>
  <si>
    <t>19 СРЕДНО УЧИЛИЩЕ  "ЕЛИН ПЕЛИН"</t>
  </si>
  <si>
    <t>25 основно училище  Д-р Петър Берон</t>
  </si>
  <si>
    <t>34 ОСНОВНО УЧИЛИЩЕ  СТОЮ ШИШКОВ</t>
  </si>
  <si>
    <t>36 Средно училище   Максим Горки</t>
  </si>
  <si>
    <t>51 СРЕДНО УЧИЛИЩЕ "ЕЛИСАВЕТА БАГРЯНА"</t>
  </si>
  <si>
    <t>132. Средно училище   Ваня Войнова</t>
  </si>
  <si>
    <t>142 ОСНОВНО УЧИЛИЩЕ  ВЕСЕЛИН ХАНЧЕВ</t>
  </si>
  <si>
    <t>203. Профилирана езикова гимназия  Свети Методий</t>
  </si>
  <si>
    <t>117. Средно училище   Свети свети Кирил и Методий</t>
  </si>
  <si>
    <t>115. ОУ  Св. св. Кирил и Методий</t>
  </si>
  <si>
    <t>85 Средно училище  Отец Паисий</t>
  </si>
  <si>
    <t>156-о обединено училище   Васил Левски</t>
  </si>
  <si>
    <t>159 основно училище  Васил Левски</t>
  </si>
  <si>
    <t>162 Обединено училище  Отец Паисий</t>
  </si>
  <si>
    <t>116 Основно училище  Паисий Хилендарски</t>
  </si>
  <si>
    <t>21 СРЕДНО УЧИЛИЩЕ  ХРИСТО БОТЕВ</t>
  </si>
  <si>
    <t>35. СРЕДНО ЕЗИКОВО УЧИЛИЩЕ   ДОБРИ ВОЙНИКОВ</t>
  </si>
  <si>
    <t>107. основно училище  Хан Крум</t>
  </si>
  <si>
    <t>120 Основно училище  Георги Сава Раковски</t>
  </si>
  <si>
    <t>122. ОСНОВНО УЧИЛИЩЕ  НИКОЛАЙ ЛИЛИЕВ  Иновативно училище с роботика и приложно програмиране</t>
  </si>
  <si>
    <t>139 Основно училище  "Захарий Круша"</t>
  </si>
  <si>
    <t>27. Средно училище "Акад. Георги Караславов"</t>
  </si>
  <si>
    <t>33 основно училище  Санкт Петербург</t>
  </si>
  <si>
    <t>37. Средно училище  Райна Княгиня</t>
  </si>
  <si>
    <t>40 Средно училище   Луи Пастьор</t>
  </si>
  <si>
    <t>56. Средно училище   Професор Константин Иречек</t>
  </si>
  <si>
    <t>77 Основно училище   Св. Св. Кирил и Методий</t>
  </si>
  <si>
    <t>79 средно училище  Индира Ганди</t>
  </si>
  <si>
    <t>90 Средно училище  "Генерал Хосе де Сан Мартин"</t>
  </si>
  <si>
    <t>96 Средно училище  Лев Николаевич Толстой</t>
  </si>
  <si>
    <t>97 Средно училище  "Братя Миладинови"</t>
  </si>
  <si>
    <t>103 Основно училище  Васил Левски</t>
  </si>
  <si>
    <t>137 средно училище  "Ангел Кънчев"</t>
  </si>
  <si>
    <t>10 Средно училище    "Теодор Траянов"</t>
  </si>
  <si>
    <t>39. Средно училище  Петър Динеков</t>
  </si>
  <si>
    <t>81. Средно училище   Виктор Юго</t>
  </si>
  <si>
    <t>82. основно училище   Васил Евстатиев Априлов</t>
  </si>
  <si>
    <t>118 Средно училище   Академик Людмил Стоянов</t>
  </si>
  <si>
    <t>125 СУ  Боян Пенев  с изучаване на чужди езици</t>
  </si>
  <si>
    <t>128 СРЕДНО УЧИЛИЩЕ  АЛБЕРТ АЙНЩАЙН</t>
  </si>
  <si>
    <t>131. СУ  Климент Аркадиевич Тимирязев</t>
  </si>
  <si>
    <t>144 Средно училище  Народни будители</t>
  </si>
  <si>
    <t>145 Основно училище  Симеон Радев</t>
  </si>
  <si>
    <t>15 Средно училище   Адам Мицкевич</t>
  </si>
  <si>
    <t>16 . ОСНОВНО УЧИЛИЩЕ    РАЙКО ЖИНЗИФОВ</t>
  </si>
  <si>
    <t>54. СРЕДНО УЧИЛИЩЕ  СВЕТИ ИВАН РИЛСКИ</t>
  </si>
  <si>
    <t>63 Основно училище  Христо Ботев</t>
  </si>
  <si>
    <t>98 Начално училище   Св. св. Кирил и Методий</t>
  </si>
  <si>
    <t>101. СРЕДНО УЧИЛИЩЕ  БАЧО КИРО</t>
  </si>
  <si>
    <t>102. oсновно училище  Панайот Волов</t>
  </si>
  <si>
    <t>141 Основно училище  Народни будители</t>
  </si>
  <si>
    <t>179 Основно училище  Васил Левски</t>
  </si>
  <si>
    <t>176 Обединено училище  Св. Св. Кирил и Методий</t>
  </si>
  <si>
    <t>170 Средно  училище  Васил Левски</t>
  </si>
  <si>
    <t>171 ОСНОВНО УЧИЛИЩЕ  СТОИЛ ПОПОВ</t>
  </si>
  <si>
    <t>172 Обединено училище  Христо Ботев</t>
  </si>
  <si>
    <t>177 Основно училище   Св.Св.Кирил и Методий</t>
  </si>
  <si>
    <t>160 Основно училище     Кирил и Методий</t>
  </si>
  <si>
    <t>1 Средно  училище   Пенчо П. Славейков</t>
  </si>
  <si>
    <t>112 ОСНОВНО УЧИЛИЩЕ  СТОЯН ЗАИМОВ</t>
  </si>
  <si>
    <t>129 Основно  Училище    Антим -І</t>
  </si>
  <si>
    <t>164. гимназия с преподаване  на испански език  Мигел де Сервантес</t>
  </si>
  <si>
    <t>Първа английска езикова гимназия</t>
  </si>
  <si>
    <t>Софийска математическа гимназия   Паисий Хилендарски</t>
  </si>
  <si>
    <t>IV Сменно-вечерна гимназия   Отец Паисий</t>
  </si>
  <si>
    <t>53 ОСНОВНО УЧИЛИЩЕ "НИКОЛАЙ ХРЕЛКОВ"</t>
  </si>
  <si>
    <t>66 Средно училище  Филип Станиславов</t>
  </si>
  <si>
    <t>72 Основно училище   Христо Ботев</t>
  </si>
  <si>
    <t>88. Средно училище   Димитър Попниколов</t>
  </si>
  <si>
    <t>149  Средно училище  Иван Хаджийски</t>
  </si>
  <si>
    <t>192. СРЕДНО УЧИЛИЩЕ   ХРИСТО БОТЕВ</t>
  </si>
  <si>
    <t>84 ОСНОВНО УЧИЛИЩЕ  ВАСИЛ ЛЕВСКИ</t>
  </si>
  <si>
    <t>202 ОСНОВНО УЧИЛИЩЕ   ХРИСТО БОТЕВ</t>
  </si>
  <si>
    <t>191 ОСНОВНО УЧИЛИЩЕ  ОТЕЦ ПАИСИЙ</t>
  </si>
  <si>
    <t>71 Средно училище "Пейо Яворов"</t>
  </si>
  <si>
    <t>200 Основно училище  Отец Паисий</t>
  </si>
  <si>
    <t>201 ОСНОВНО УЧИЛИЩЕ   СВ.СВ. КИРИЛ И МЕТОДИЙ</t>
  </si>
  <si>
    <t>83. Основно училище  Елин Пелин</t>
  </si>
  <si>
    <t>24 Средно училище   П.К.Яворов</t>
  </si>
  <si>
    <t>42. Основно училище    Хаджи Димитър</t>
  </si>
  <si>
    <t>44. Средно училище  Неофит Бозвели</t>
  </si>
  <si>
    <t>49-то Основно училище   Бенито Хуарес</t>
  </si>
  <si>
    <t>95 СУ  Проф. Иван Шишманов</t>
  </si>
  <si>
    <t>106 Основно училище    Григорий Цамблак</t>
  </si>
  <si>
    <t>124 ОСНОВНО УЧИЛИЩЕ  ВАСИЛ ЛЕВСКИ</t>
  </si>
  <si>
    <t>130. средно училище  Стефан Караджа</t>
  </si>
  <si>
    <t>143 основно училище   Георги Бенковски</t>
  </si>
  <si>
    <t>199 Основно Училище Свети Апостол Йоан Богослов</t>
  </si>
  <si>
    <t>14. СРЕДНО УЧИЛИЩЕ  Проф. д-р Асен Златаров</t>
  </si>
  <si>
    <t>29. Средно училище   Кузман Шапкарев</t>
  </si>
  <si>
    <t>48 ОСНОВНО УЧИЛИЩЕ   ЙОСИФ КОВАЧЕВ</t>
  </si>
  <si>
    <t>58 Основно училище  Сергей Румянцев</t>
  </si>
  <si>
    <t>59 ОБЕДИНЕНО УЧИЛИЩЕ  "ВАСИЛ ЛЕВСКИ"</t>
  </si>
  <si>
    <t>60 ОУ  Св.св.Кирил и Методий</t>
  </si>
  <si>
    <t>100  ОСНОВНО УЧИЛИЩЕ  НАЙДЕН ГЕРОВ</t>
  </si>
  <si>
    <t>23 Средно училище  Фредерик Жолио-Кюри</t>
  </si>
  <si>
    <t>31 Средно училище за чужди езици  и математика "Иван Вазов"</t>
  </si>
  <si>
    <t>93-то Средно училище  Александър Теодоров - Балан</t>
  </si>
  <si>
    <t>94 СРЕДНО УЧИЛИЩЕ  Димитър Страшимиров</t>
  </si>
  <si>
    <t>109 Основно училище  Христо Смирненски</t>
  </si>
  <si>
    <t>138. СРЕДНО УЧИЛИЩЕ ЗА ЗАПАДНИ И ИЗТОЧНИ ЕЗИЦИ "ПРОФ. ВАСИЛ ЗЛАТАРСКИ"</t>
  </si>
  <si>
    <t>148 ОСНОВНО УЧИЛИЩЕ  ПРОФЕСОР Д-Р ЛЮБОМИР МИЛЕТИЧ</t>
  </si>
  <si>
    <t>157 Гимназия с изучаване на чужд език "Сесар Вайехо"</t>
  </si>
  <si>
    <t>6 ОУ  Граф Игнатиев</t>
  </si>
  <si>
    <t>7. СРЕДНО УЧИЛИЩЕ   СВ. СЕДМОЧИСЛЕНИЦИ</t>
  </si>
  <si>
    <t>9 Френска езикова гимназия   Алфонс дьо Ламартин</t>
  </si>
  <si>
    <t>12 Средно  училище   Цар Иван Асен II</t>
  </si>
  <si>
    <t>38 основно училище Васил Априлов</t>
  </si>
  <si>
    <t>127. Средно училище  Иван Николаевич Денкоглу</t>
  </si>
  <si>
    <t>133 Средно училище  „Александър Сергеевич Пушкин”</t>
  </si>
  <si>
    <t>8. Средно училище  Васил Левски</t>
  </si>
  <si>
    <t>55 СРЕДНО УЧИЛИЩЕ   ПЕТКО КАРАВЕЛОВ</t>
  </si>
  <si>
    <t>Втора английска езикова гимназия   Томас Джеферсън</t>
  </si>
  <si>
    <t>20.ОУ  Тодор Минков  с ранно чуждоезиково обучение  по френски и немски език</t>
  </si>
  <si>
    <t>22 Средно езиково училище   Георги Стойков Раковски</t>
  </si>
  <si>
    <t>41 основно училище "Св. Патриарх Евтимий"</t>
  </si>
  <si>
    <t>47 Средно училище "Христо Груев Данов"</t>
  </si>
  <si>
    <t>73.СУ с преподаване на чужди езици   Владислав Граматик</t>
  </si>
  <si>
    <t>104 основно училище  "Захари Стоянов"</t>
  </si>
  <si>
    <t>121 СРЕДНО УЧИЛИЩЕ  ГЕОРГИ ИЗМИРЛИЕВ</t>
  </si>
  <si>
    <t>126 ОСНОВНО УЧИЛИЩЕ  Петко Юрданов Тодоров</t>
  </si>
  <si>
    <t>деца</t>
  </si>
  <si>
    <t>2025 г</t>
  </si>
  <si>
    <t xml:space="preserve">ГРУПИ </t>
  </si>
  <si>
    <t>брой ученици</t>
  </si>
  <si>
    <t>100%1-12кл</t>
  </si>
  <si>
    <t>гимназиален етап на обуч</t>
  </si>
  <si>
    <t>ИНСТИ</t>
  </si>
  <si>
    <t>след  ученика</t>
  </si>
  <si>
    <t>ВС.</t>
  </si>
  <si>
    <t>ТЕЧНО</t>
  </si>
  <si>
    <t>едносм.</t>
  </si>
  <si>
    <t>ДУЧП</t>
  </si>
  <si>
    <t>БР.УЧ.</t>
  </si>
  <si>
    <t>ОСН.+</t>
  </si>
  <si>
    <t>др.ф-ми на обуч-100%</t>
  </si>
  <si>
    <t>ЗА</t>
  </si>
  <si>
    <t xml:space="preserve">ЗАЩИТЕНО </t>
  </si>
  <si>
    <t>РАЗШ. ПОДГ. МУЗИКА</t>
  </si>
  <si>
    <t>1-12кл</t>
  </si>
  <si>
    <t>изкуство</t>
  </si>
  <si>
    <t>ВЕЧЕРНО ОБУЧ.</t>
  </si>
  <si>
    <t xml:space="preserve">ЗАДОЧНО </t>
  </si>
  <si>
    <t>ИНДИВИД.ОБ</t>
  </si>
  <si>
    <t>ОБЩ БР.</t>
  </si>
  <si>
    <t>ПАРАЛЕЛКИ</t>
  </si>
  <si>
    <t>бр.у-ци</t>
  </si>
  <si>
    <t>сума проф.</t>
  </si>
  <si>
    <t>ТУЦИЯ</t>
  </si>
  <si>
    <t>ЗА БР.</t>
  </si>
  <si>
    <t>ГИМН.</t>
  </si>
  <si>
    <t>ОСН.</t>
  </si>
  <si>
    <t>ГОРИВО</t>
  </si>
  <si>
    <t>режим</t>
  </si>
  <si>
    <t>Р-КА ОТ 80</t>
  </si>
  <si>
    <t>Р-КА ДО</t>
  </si>
  <si>
    <t>ОБЩО ДОП</t>
  </si>
  <si>
    <t>ДОП.К</t>
  </si>
  <si>
    <t>КОМБИН</t>
  </si>
  <si>
    <t>СТИПЕНДИИ</t>
  </si>
  <si>
    <t>ЗАНИМАНИЯ ПО ИНТЕРЕСИ</t>
  </si>
  <si>
    <t>У-ЦИ ОБ. ЦСОП</t>
  </si>
  <si>
    <t>БР. У-ЦИ</t>
  </si>
  <si>
    <t>Х715</t>
  </si>
  <si>
    <t>средства по ЦСОП</t>
  </si>
  <si>
    <t>брой</t>
  </si>
  <si>
    <t>ЗА УЧЕНИЦИ</t>
  </si>
  <si>
    <t>У-ЦИ</t>
  </si>
  <si>
    <t>1-12 КЛ</t>
  </si>
  <si>
    <t>ИЗК</t>
  </si>
  <si>
    <t>Брой  ученици в паралелки за професионална подготовка и в непрофилирани паралелки в неспециализирани училища, в паралелки в специализирани и специални училища и в центрове за специална образователна подкрепа - без индив. Форма</t>
  </si>
  <si>
    <t>профилирана подготовка в неспециализирани училища от VІІІ до ХІІ клас  - без индивид форма</t>
  </si>
  <si>
    <t>1-12 кл</t>
  </si>
  <si>
    <t>веч.+задочно</t>
  </si>
  <si>
    <t>индивид.об</t>
  </si>
  <si>
    <t>ПАРАЛ.</t>
  </si>
  <si>
    <t>ЕТЕП</t>
  </si>
  <si>
    <t>КОМП</t>
  </si>
  <si>
    <t>1100ЕР/550ДВ.Р</t>
  </si>
  <si>
    <t>ДО 139 УЧ.</t>
  </si>
  <si>
    <t>80УЧ.</t>
  </si>
  <si>
    <t>групи ЦДО</t>
  </si>
  <si>
    <t>у-ци в   ЦДО /самостоятелен и смесен блок/</t>
  </si>
  <si>
    <t>I-IV</t>
  </si>
  <si>
    <t xml:space="preserve">Ученици от гимназиален етап на обучение в специални, специализирани и неспециализирани училища с изключение на професионалните гимназии и за Ученици в професионална гимназия, направление "Стопанско управление и администрация и социални услуги" и "Услуги за личността" </t>
  </si>
  <si>
    <t>ИНСТ. 2216</t>
  </si>
  <si>
    <t>ИЗК.</t>
  </si>
  <si>
    <t>35ЛВ УЧ.</t>
  </si>
  <si>
    <t>БР ДЕЦА</t>
  </si>
  <si>
    <t>Г*3943+У*1587</t>
  </si>
  <si>
    <t>Х 21 лв.</t>
  </si>
  <si>
    <t>45ЛВ УЧ.</t>
  </si>
  <si>
    <t>ИНСТ.</t>
  </si>
  <si>
    <t>ГОДИНА</t>
  </si>
  <si>
    <t>х 153 лв</t>
  </si>
  <si>
    <t>х 86 лв</t>
  </si>
  <si>
    <t>БР.ГР ЦДО ИЛИ ГИМНАЗИИ КЪМ 1.1</t>
  </si>
  <si>
    <t>КОМБИНИР.Ф-МА</t>
  </si>
  <si>
    <t>БРОЙ ПАРАЛЕЛКИ</t>
  </si>
  <si>
    <t>гим.етап</t>
  </si>
  <si>
    <t>100% комб</t>
  </si>
  <si>
    <t>ИНС.</t>
  </si>
  <si>
    <t>ерс</t>
  </si>
  <si>
    <t>у-ци5-12 кл</t>
  </si>
  <si>
    <t>парал</t>
  </si>
  <si>
    <t>инстит.</t>
  </si>
  <si>
    <t>гимн.ет</t>
  </si>
  <si>
    <t>БР.У.ЦИ</t>
  </si>
  <si>
    <t>брой у-ци</t>
  </si>
  <si>
    <t>ЕРС-3984</t>
  </si>
  <si>
    <t>бр. у-ци</t>
  </si>
  <si>
    <t>П-КИ</t>
  </si>
  <si>
    <t>59 лв</t>
  </si>
  <si>
    <t>КР. ПОЛЯНА</t>
  </si>
  <si>
    <t>57 ССУ</t>
  </si>
  <si>
    <t>153 ССУ</t>
  </si>
  <si>
    <t xml:space="preserve">166 ССУ </t>
  </si>
  <si>
    <t>Брой ученици в паралелки за професионална подготовка, направление "Транспорт"</t>
  </si>
  <si>
    <t>Ученици Селско, горско, рибно стопанство и ветеринарна медицина</t>
  </si>
  <si>
    <t>Ученици Физически науки, информатика, техника, здравеопазване, опазване на околната среда, производство и преработка, архитектура и строителство</t>
  </si>
  <si>
    <t>ЗАДОЧНО</t>
  </si>
  <si>
    <t>ГИМ. ЕТАП</t>
  </si>
  <si>
    <t>ПАРАГРАФ 40-00</t>
  </si>
  <si>
    <t>ЗА ГРУПА</t>
  </si>
  <si>
    <t>ЗА УЧЕНИК</t>
  </si>
  <si>
    <t>У-ЦИ ОБ.  В ЦСОП</t>
  </si>
  <si>
    <t>СТ DUAL &amp; SAVE</t>
  </si>
  <si>
    <t>ЗАЩ.</t>
  </si>
  <si>
    <t>СПЕЦ</t>
  </si>
  <si>
    <t>ЗАН.ПО ИНТЕРЕСИ</t>
  </si>
  <si>
    <t>БР. УЧ.</t>
  </si>
  <si>
    <t>СТИПЕНД. БР.У-ЦИ</t>
  </si>
  <si>
    <t>ЕРС 262</t>
  </si>
  <si>
    <t>Х35</t>
  </si>
  <si>
    <t>СФО</t>
  </si>
  <si>
    <t>Професионална гимназия по хранително-вкусови технологии  Проф. д-р Георги Павлов</t>
  </si>
  <si>
    <t>ПРОФЕСИОНАЛНА ГИМНАЗИЯ  ПО СЕЛСКО СТОПАНСТВО "БУЗЕМА"</t>
  </si>
  <si>
    <t>Профилирана гимназия за изобразителни изкуства  "Професор Николай Райнов"</t>
  </si>
  <si>
    <t xml:space="preserve">ЕРС </t>
  </si>
  <si>
    <t>Брой ученици в паралелки за професионална подготовка, направления "Услуги за личността" и "Обществена сигурност и безопасност"</t>
  </si>
  <si>
    <t>Брой ученици в паралелки за професионална подготовка, направления "Стопанско управление и администрация", "Социални услуги" и "Журналистика, масова комуникация и информация"</t>
  </si>
  <si>
    <t>Брой ученици в паралелки за професионална подготовка, направления "Изкуства" и "Хуманитарни науки"</t>
  </si>
  <si>
    <t>Брой паралелки за професионална подготовка</t>
  </si>
  <si>
    <t xml:space="preserve">ЗА </t>
  </si>
  <si>
    <t>82400/82500</t>
  </si>
  <si>
    <t>ОБЩЕЖИТИЕ</t>
  </si>
  <si>
    <t>§§0101</t>
  </si>
  <si>
    <t>§§0500</t>
  </si>
  <si>
    <t>Д-СТ 337</t>
  </si>
  <si>
    <t>БЮДЖЕТ 2025</t>
  </si>
  <si>
    <t xml:space="preserve">ЦПЛР-ЦИКО </t>
  </si>
  <si>
    <t xml:space="preserve">ЦПЛР СШ </t>
  </si>
  <si>
    <t>ЦПЛР КОК</t>
  </si>
  <si>
    <t>57 Спортно училище  "Свети Наум Охридски"</t>
  </si>
  <si>
    <t>153 Спортно училище "Неофит Рилски"</t>
  </si>
  <si>
    <t>166 Спортно училище "Васил Левски"</t>
  </si>
  <si>
    <t>РАЙОН/ДГ/УЧИЛИЩЕ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</si>
</sst>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12"/>
      <color theme="1"/>
      <name val="SofiaSans"/>
      <charset val="204"/>
    </font>
    <font>
      <b/>
      <sz val="12"/>
      <color theme="1"/>
      <name val="SofiaSans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SofiaSans"/>
      <charset val="204"/>
    </font>
    <font>
      <sz val="12"/>
      <name val="SofiaSans"/>
      <charset val="204"/>
    </font>
    <font>
      <b/>
      <sz val="12"/>
      <name val="SofiaSans"/>
      <charset val="204"/>
    </font>
    <font>
      <sz val="10"/>
      <name val="SofiaSans"/>
      <charset val="204"/>
    </font>
    <font>
      <sz val="9"/>
      <name val="SofiaSans"/>
      <charset val="204"/>
    </font>
    <font>
      <b/>
      <sz val="14"/>
      <name val="SofiaSans"/>
      <charset val="204"/>
    </font>
    <font>
      <b/>
      <sz val="11"/>
      <name val="Times New Roman"/>
      <family val="1"/>
      <charset val="204"/>
    </font>
    <font>
      <b/>
      <sz val="11"/>
      <name val="SofiaSans"/>
      <charset val="204"/>
    </font>
    <font>
      <sz val="11"/>
      <name val="SofiaSans"/>
      <charset val="204"/>
    </font>
    <font>
      <sz val="14"/>
      <name val="SofiaSans"/>
      <charset val="204"/>
    </font>
    <font>
      <b/>
      <sz val="10"/>
      <name val="SofiaSans"/>
      <charset val="204"/>
    </font>
    <font>
      <sz val="11"/>
      <name val="Times New Roman"/>
      <family val="1"/>
      <charset val="204"/>
    </font>
    <font>
      <b/>
      <i/>
      <sz val="12"/>
      <name val="SofiaSans"/>
      <charset val="204"/>
    </font>
    <font>
      <i/>
      <sz val="12"/>
      <name val="SofiaSans"/>
      <charset val="204"/>
    </font>
    <font>
      <b/>
      <i/>
      <sz val="16"/>
      <name val="SofiaSans"/>
      <charset val="204"/>
    </font>
    <font>
      <b/>
      <sz val="18"/>
      <name val="SofiaSans"/>
      <charset val="204"/>
    </font>
    <font>
      <b/>
      <i/>
      <sz val="14"/>
      <name val="SofiaSans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name val="SofiaSans"/>
      <charset val="204"/>
    </font>
    <font>
      <b/>
      <i/>
      <sz val="9"/>
      <name val="SofiaSans"/>
      <charset val="204"/>
    </font>
    <font>
      <i/>
      <sz val="9"/>
      <name val="SofiaSans"/>
      <charset val="204"/>
    </font>
    <font>
      <b/>
      <i/>
      <sz val="10"/>
      <name val="SofiaSans"/>
      <charset val="204"/>
    </font>
    <font>
      <b/>
      <sz val="11"/>
      <name val="Calibri"/>
      <family val="2"/>
      <charset val="204"/>
      <scheme val="minor"/>
    </font>
    <font>
      <b/>
      <sz val="12"/>
      <color theme="0"/>
      <name val="SofiaSans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4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7" fillId="5" borderId="6" xfId="0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right" vertical="center"/>
    </xf>
    <xf numFmtId="0" fontId="6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3" fontId="10" fillId="5" borderId="12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/>
    </xf>
    <xf numFmtId="3" fontId="7" fillId="5" borderId="12" xfId="0" applyNumberFormat="1" applyFont="1" applyFill="1" applyBorder="1" applyAlignment="1">
      <alignment horizontal="right" vertical="center"/>
    </xf>
    <xf numFmtId="0" fontId="7" fillId="5" borderId="12" xfId="0" applyFont="1" applyFill="1" applyBorder="1" applyAlignment="1">
      <alignment vertical="center"/>
    </xf>
    <xf numFmtId="3" fontId="7" fillId="5" borderId="12" xfId="0" applyNumberFormat="1" applyFont="1" applyFill="1" applyBorder="1" applyAlignment="1">
      <alignment horizontal="center" vertical="center"/>
    </xf>
    <xf numFmtId="3" fontId="10" fillId="5" borderId="12" xfId="0" applyNumberFormat="1" applyFont="1" applyFill="1" applyBorder="1" applyAlignment="1">
      <alignment horizontal="right" vertical="center"/>
    </xf>
    <xf numFmtId="0" fontId="13" fillId="5" borderId="12" xfId="0" applyFont="1" applyFill="1" applyBorder="1" applyAlignment="1">
      <alignment vertical="center"/>
    </xf>
    <xf numFmtId="3" fontId="13" fillId="5" borderId="12" xfId="0" applyNumberFormat="1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10" fillId="5" borderId="12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/>
    </xf>
    <xf numFmtId="0" fontId="5" fillId="5" borderId="11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1" fillId="5" borderId="12" xfId="0" applyFont="1" applyFill="1" applyBorder="1" applyAlignment="1">
      <alignment horizontal="center" vertical="center" wrapText="1"/>
    </xf>
    <xf numFmtId="10" fontId="6" fillId="5" borderId="12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5" borderId="12" xfId="0" applyFont="1" applyFill="1" applyBorder="1" applyAlignment="1">
      <alignment horizontal="right" vertical="center"/>
    </xf>
    <xf numFmtId="3" fontId="12" fillId="5" borderId="12" xfId="0" applyNumberFormat="1" applyFont="1" applyFill="1" applyBorder="1" applyAlignment="1">
      <alignment horizontal="right" vertical="center"/>
    </xf>
    <xf numFmtId="3" fontId="10" fillId="5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/>
    </xf>
    <xf numFmtId="3" fontId="6" fillId="5" borderId="12" xfId="0" applyNumberFormat="1" applyFont="1" applyFill="1" applyBorder="1" applyAlignment="1">
      <alignment horizontal="right" vertical="center"/>
    </xf>
    <xf numFmtId="0" fontId="16" fillId="5" borderId="12" xfId="0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right" vertical="center"/>
    </xf>
    <xf numFmtId="0" fontId="14" fillId="5" borderId="12" xfId="0" applyFont="1" applyFill="1" applyBorder="1" applyAlignment="1">
      <alignment vertical="center"/>
    </xf>
    <xf numFmtId="0" fontId="17" fillId="5" borderId="12" xfId="0" applyFont="1" applyFill="1" applyBorder="1" applyAlignment="1">
      <alignment vertical="center"/>
    </xf>
    <xf numFmtId="0" fontId="18" fillId="5" borderId="12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13" fillId="5" borderId="12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3" fontId="4" fillId="5" borderId="0" xfId="0" applyNumberFormat="1" applyFont="1" applyFill="1"/>
    <xf numFmtId="0" fontId="10" fillId="5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3" fontId="21" fillId="5" borderId="12" xfId="0" applyNumberFormat="1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3" fontId="10" fillId="4" borderId="12" xfId="0" applyNumberFormat="1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21" fillId="4" borderId="12" xfId="0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right" vertical="center"/>
    </xf>
    <xf numFmtId="0" fontId="14" fillId="5" borderId="12" xfId="0" applyFont="1" applyFill="1" applyBorder="1" applyAlignment="1">
      <alignment horizontal="right" vertical="center"/>
    </xf>
    <xf numFmtId="3" fontId="21" fillId="5" borderId="12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9" fillId="0" borderId="12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/>
    </xf>
    <xf numFmtId="10" fontId="24" fillId="0" borderId="12" xfId="0" applyNumberFormat="1" applyFont="1" applyFill="1" applyBorder="1" applyAlignment="1">
      <alignment horizontal="right" vertical="center" wrapText="1"/>
    </xf>
    <xf numFmtId="10" fontId="24" fillId="0" borderId="12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right" vertical="center" wrapText="1"/>
    </xf>
    <xf numFmtId="3" fontId="24" fillId="0" borderId="12" xfId="0" applyNumberFormat="1" applyFont="1" applyFill="1" applyBorder="1" applyAlignment="1">
      <alignment horizontal="right" vertical="center" wrapText="1"/>
    </xf>
    <xf numFmtId="3" fontId="24" fillId="0" borderId="12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3" fontId="26" fillId="0" borderId="12" xfId="0" applyNumberFormat="1" applyFont="1" applyFill="1" applyBorder="1" applyAlignment="1">
      <alignment horizontal="right" vertical="center" wrapText="1"/>
    </xf>
    <xf numFmtId="0" fontId="25" fillId="0" borderId="1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 wrapText="1"/>
    </xf>
    <xf numFmtId="0" fontId="24" fillId="4" borderId="12" xfId="0" applyFont="1" applyFill="1" applyBorder="1" applyAlignment="1">
      <alignment horizontal="center" vertical="center" wrapText="1"/>
    </xf>
    <xf numFmtId="3" fontId="24" fillId="4" borderId="12" xfId="0" applyNumberFormat="1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10" fontId="24" fillId="0" borderId="12" xfId="0" applyNumberFormat="1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4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7" fillId="5" borderId="12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10" fontId="7" fillId="5" borderId="12" xfId="0" applyNumberFormat="1" applyFont="1" applyFill="1" applyBorder="1" applyAlignment="1">
      <alignment horizontal="right" vertical="center" wrapText="1"/>
    </xf>
    <xf numFmtId="9" fontId="7" fillId="5" borderId="12" xfId="0" applyNumberFormat="1" applyFont="1" applyFill="1" applyBorder="1" applyAlignment="1">
      <alignment horizontal="right" vertical="center" wrapText="1"/>
    </xf>
    <xf numFmtId="0" fontId="7" fillId="5" borderId="12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3" fontId="17" fillId="5" borderId="12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/>
    </xf>
    <xf numFmtId="3" fontId="18" fillId="5" borderId="12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3" fontId="17" fillId="5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right" vertical="center"/>
    </xf>
    <xf numFmtId="0" fontId="17" fillId="5" borderId="6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/>
    </xf>
    <xf numFmtId="0" fontId="17" fillId="5" borderId="9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5" borderId="9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 vertical="center"/>
    </xf>
    <xf numFmtId="0" fontId="15" fillId="5" borderId="12" xfId="0" applyFont="1" applyFill="1" applyBorder="1" applyAlignment="1">
      <alignment horizontal="right" vertical="center"/>
    </xf>
    <xf numFmtId="3" fontId="15" fillId="5" borderId="12" xfId="0" applyNumberFormat="1" applyFont="1" applyFill="1" applyBorder="1" applyAlignment="1">
      <alignment horizontal="right" vertical="center"/>
    </xf>
    <xf numFmtId="3" fontId="8" fillId="5" borderId="12" xfId="0" applyNumberFormat="1" applyFont="1" applyFill="1" applyBorder="1" applyAlignment="1">
      <alignment horizontal="right" vertical="center"/>
    </xf>
    <xf numFmtId="0" fontId="27" fillId="5" borderId="12" xfId="0" applyFont="1" applyFill="1" applyBorder="1" applyAlignment="1">
      <alignment vertical="center"/>
    </xf>
    <xf numFmtId="0" fontId="27" fillId="5" borderId="12" xfId="0" applyFont="1" applyFill="1" applyBorder="1" applyAlignment="1">
      <alignment horizontal="right" vertical="center"/>
    </xf>
    <xf numFmtId="3" fontId="27" fillId="5" borderId="12" xfId="0" applyNumberFormat="1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right" vertical="center" wrapText="1"/>
    </xf>
    <xf numFmtId="3" fontId="7" fillId="4" borderId="12" xfId="0" applyNumberFormat="1" applyFont="1" applyFill="1" applyBorder="1" applyAlignment="1">
      <alignment horizontal="right" vertical="center" wrapText="1"/>
    </xf>
    <xf numFmtId="0" fontId="28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29" fillId="3" borderId="12" xfId="0" applyNumberFormat="1" applyFont="1" applyFill="1" applyBorder="1" applyAlignment="1">
      <alignment horizontal="center" vertical="center" wrapText="1"/>
    </xf>
    <xf numFmtId="3" fontId="29" fillId="3" borderId="12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9" fillId="4" borderId="12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/>
    </xf>
    <xf numFmtId="3" fontId="29" fillId="6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3" fontId="12" fillId="4" borderId="12" xfId="0" applyNumberFormat="1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0"/>
  <sheetViews>
    <sheetView zoomScale="70" zoomScaleNormal="70" workbookViewId="0">
      <selection activeCell="A3" sqref="A3"/>
    </sheetView>
  </sheetViews>
  <sheetFormatPr defaultColWidth="15" defaultRowHeight="15" x14ac:dyDescent="0.25"/>
  <cols>
    <col min="1" max="16" width="15" style="6"/>
    <col min="17" max="17" width="18.28515625" style="6" customWidth="1"/>
    <col min="18" max="20" width="15" style="6"/>
    <col min="21" max="21" width="21.28515625" style="6" customWidth="1"/>
    <col min="22" max="29" width="15" style="6"/>
    <col min="30" max="30" width="32.7109375" style="28" customWidth="1"/>
    <col min="31" max="16384" width="15" style="6"/>
  </cols>
  <sheetData>
    <row r="1" spans="1:30" ht="19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4"/>
      <c r="S1" s="1"/>
      <c r="T1" s="1"/>
      <c r="U1" s="1"/>
      <c r="V1" s="1"/>
      <c r="W1" s="1"/>
      <c r="X1" s="1"/>
      <c r="Y1" s="1"/>
      <c r="Z1" s="1"/>
      <c r="AA1" s="1"/>
      <c r="AB1" s="1"/>
      <c r="AC1" s="5"/>
      <c r="AD1" s="26"/>
    </row>
    <row r="2" spans="1:30" ht="19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9"/>
      <c r="O2" s="30" t="s">
        <v>0</v>
      </c>
      <c r="P2" s="30"/>
      <c r="Q2" s="30"/>
      <c r="R2" s="31"/>
      <c r="S2" s="60" t="s">
        <v>1</v>
      </c>
      <c r="T2" s="61"/>
      <c r="U2" s="61"/>
      <c r="V2" s="1"/>
      <c r="W2" s="1"/>
      <c r="X2" s="1"/>
      <c r="Y2" s="1"/>
      <c r="Z2" s="1"/>
      <c r="AA2" s="1"/>
      <c r="AB2" s="1"/>
      <c r="AC2" s="5"/>
      <c r="AD2" s="26"/>
    </row>
    <row r="3" spans="1:30" ht="18" x14ac:dyDescent="0.25">
      <c r="A3" s="25" t="s">
        <v>2</v>
      </c>
      <c r="B3" s="32"/>
      <c r="C3" s="32"/>
      <c r="D3" s="19"/>
      <c r="E3" s="33"/>
      <c r="F3" s="32"/>
      <c r="G3" s="32"/>
      <c r="H3" s="34"/>
      <c r="I3" s="34"/>
      <c r="J3" s="34"/>
      <c r="K3" s="34"/>
      <c r="L3" s="34"/>
      <c r="M3" s="32"/>
      <c r="N3" s="32"/>
      <c r="O3" s="32"/>
      <c r="P3" s="32"/>
      <c r="Q3" s="32"/>
      <c r="R3" s="32"/>
      <c r="S3" s="32"/>
      <c r="T3" s="32"/>
      <c r="U3" s="32"/>
      <c r="V3" s="35" t="s">
        <v>3</v>
      </c>
      <c r="W3" s="34"/>
      <c r="X3" s="34"/>
      <c r="Y3" s="32"/>
      <c r="Z3" s="13"/>
      <c r="AA3" s="13"/>
      <c r="AB3" s="13"/>
      <c r="AC3" s="13"/>
      <c r="AD3" s="14" t="s">
        <v>4</v>
      </c>
    </row>
    <row r="4" spans="1:30" s="7" customFormat="1" ht="190.5" customHeight="1" x14ac:dyDescent="0.25">
      <c r="A4" s="33"/>
      <c r="B4" s="36" t="s">
        <v>5</v>
      </c>
      <c r="C4" s="36" t="s">
        <v>6</v>
      </c>
      <c r="D4" s="36" t="s">
        <v>7</v>
      </c>
      <c r="E4" s="36" t="s">
        <v>8</v>
      </c>
      <c r="F4" s="33" t="s">
        <v>9</v>
      </c>
      <c r="G4" s="33" t="s">
        <v>10</v>
      </c>
      <c r="H4" s="33" t="s">
        <v>11</v>
      </c>
      <c r="I4" s="36" t="s">
        <v>6</v>
      </c>
      <c r="J4" s="36" t="s">
        <v>7</v>
      </c>
      <c r="K4" s="36" t="s">
        <v>8</v>
      </c>
      <c r="L4" s="33" t="s">
        <v>12</v>
      </c>
      <c r="M4" s="37">
        <v>0.99</v>
      </c>
      <c r="N4" s="33" t="s">
        <v>13</v>
      </c>
      <c r="O4" s="33" t="s">
        <v>14</v>
      </c>
      <c r="P4" s="33" t="s">
        <v>15</v>
      </c>
      <c r="Q4" s="38" t="s">
        <v>16</v>
      </c>
      <c r="R4" s="39" t="s">
        <v>17</v>
      </c>
      <c r="S4" s="39" t="s">
        <v>18</v>
      </c>
      <c r="T4" s="39" t="s">
        <v>19</v>
      </c>
      <c r="U4" s="33" t="s">
        <v>20</v>
      </c>
      <c r="V4" s="40" t="s">
        <v>21</v>
      </c>
      <c r="W4" s="33" t="s">
        <v>22</v>
      </c>
      <c r="X4" s="33" t="s">
        <v>22</v>
      </c>
      <c r="Y4" s="41" t="s">
        <v>23</v>
      </c>
      <c r="Z4" s="13"/>
      <c r="AA4" s="42" t="s">
        <v>24</v>
      </c>
      <c r="AB4" s="42" t="s">
        <v>24</v>
      </c>
      <c r="AC4" s="14" t="s">
        <v>25</v>
      </c>
      <c r="AD4" s="15">
        <v>2025</v>
      </c>
    </row>
    <row r="5" spans="1:30" s="7" customFormat="1" ht="128.25" x14ac:dyDescent="0.25">
      <c r="A5" s="32"/>
      <c r="B5" s="32" t="s">
        <v>26</v>
      </c>
      <c r="C5" s="32" t="s">
        <v>9</v>
      </c>
      <c r="D5" s="32" t="s">
        <v>9</v>
      </c>
      <c r="E5" s="32" t="s">
        <v>9</v>
      </c>
      <c r="F5" s="20">
        <v>2025</v>
      </c>
      <c r="G5" s="20"/>
      <c r="H5" s="20"/>
      <c r="I5" s="20"/>
      <c r="J5" s="20"/>
      <c r="K5" s="20"/>
      <c r="L5" s="32"/>
      <c r="M5" s="36" t="s">
        <v>6</v>
      </c>
      <c r="N5" s="36" t="s">
        <v>7</v>
      </c>
      <c r="O5" s="36" t="s">
        <v>8</v>
      </c>
      <c r="P5" s="32"/>
      <c r="Q5" s="38" t="s">
        <v>28</v>
      </c>
      <c r="R5" s="20"/>
      <c r="S5" s="39" t="s">
        <v>29</v>
      </c>
      <c r="T5" s="32"/>
      <c r="U5" s="32"/>
      <c r="V5" s="43" t="s">
        <v>30</v>
      </c>
      <c r="W5" s="43" t="s">
        <v>31</v>
      </c>
      <c r="X5" s="32"/>
      <c r="Y5" s="44" t="s">
        <v>32</v>
      </c>
      <c r="Z5" s="44" t="s">
        <v>266</v>
      </c>
      <c r="AA5" s="44"/>
      <c r="AB5" s="44"/>
      <c r="AC5" s="16"/>
      <c r="AD5" s="15">
        <v>2025</v>
      </c>
    </row>
    <row r="6" spans="1:30" ht="75" x14ac:dyDescent="0.25">
      <c r="A6" s="19"/>
      <c r="B6" s="19"/>
      <c r="C6" s="19"/>
      <c r="D6" s="19"/>
      <c r="E6" s="19"/>
      <c r="F6" s="19"/>
      <c r="G6" s="20">
        <v>12343</v>
      </c>
      <c r="H6" s="20">
        <v>52800</v>
      </c>
      <c r="I6" s="20">
        <v>2604</v>
      </c>
      <c r="J6" s="20">
        <v>4824</v>
      </c>
      <c r="K6" s="20">
        <v>5195</v>
      </c>
      <c r="L6" s="19"/>
      <c r="M6" s="32"/>
      <c r="N6" s="32"/>
      <c r="O6" s="32"/>
      <c r="P6" s="19"/>
      <c r="Q6" s="38"/>
      <c r="R6" s="20">
        <v>15000</v>
      </c>
      <c r="S6" s="39"/>
      <c r="T6" s="39" t="s">
        <v>34</v>
      </c>
      <c r="U6" s="19"/>
      <c r="V6" s="45"/>
      <c r="W6" s="45"/>
      <c r="X6" s="24">
        <v>207</v>
      </c>
      <c r="Y6" s="46"/>
      <c r="Z6" s="47"/>
      <c r="AA6" s="48">
        <v>1125</v>
      </c>
      <c r="AB6" s="50">
        <v>17.648</v>
      </c>
      <c r="AC6" s="49">
        <v>4000</v>
      </c>
      <c r="AD6" s="15">
        <v>2025</v>
      </c>
    </row>
    <row r="7" spans="1:30" ht="18" x14ac:dyDescent="0.25">
      <c r="A7" s="19"/>
      <c r="B7" s="19"/>
      <c r="C7" s="19"/>
      <c r="D7" s="19"/>
      <c r="E7" s="19"/>
      <c r="F7" s="19"/>
      <c r="L7" s="19"/>
      <c r="M7" s="32"/>
      <c r="N7" s="32"/>
      <c r="O7" s="32"/>
      <c r="P7" s="19"/>
      <c r="Q7" s="38"/>
      <c r="R7" s="32"/>
      <c r="S7" s="39"/>
      <c r="T7" s="39"/>
      <c r="U7" s="19"/>
      <c r="V7" s="45"/>
      <c r="W7" s="45"/>
      <c r="X7" s="24"/>
      <c r="Y7" s="46"/>
      <c r="Z7" s="46"/>
      <c r="AA7" s="48"/>
      <c r="AC7" s="16"/>
      <c r="AD7" s="27"/>
    </row>
    <row r="8" spans="1:30" x14ac:dyDescent="0.25">
      <c r="A8" s="19" t="s">
        <v>35</v>
      </c>
      <c r="B8" s="24">
        <v>17</v>
      </c>
      <c r="C8" s="24">
        <v>87</v>
      </c>
      <c r="D8" s="24">
        <v>77</v>
      </c>
      <c r="E8" s="24">
        <v>248</v>
      </c>
      <c r="F8" s="24">
        <v>412</v>
      </c>
      <c r="G8" s="18">
        <v>209831</v>
      </c>
      <c r="H8" s="18">
        <v>52800</v>
      </c>
      <c r="I8" s="18">
        <v>226548</v>
      </c>
      <c r="J8" s="18">
        <v>371448</v>
      </c>
      <c r="K8" s="18">
        <v>1288360</v>
      </c>
      <c r="L8" s="18">
        <v>2100642</v>
      </c>
      <c r="M8" s="18">
        <v>224283</v>
      </c>
      <c r="N8" s="18">
        <v>364019</v>
      </c>
      <c r="O8" s="18">
        <v>1249709</v>
      </c>
      <c r="P8" s="18">
        <v>262631</v>
      </c>
      <c r="Q8" s="24">
        <v>0</v>
      </c>
      <c r="R8" s="24">
        <v>0</v>
      </c>
      <c r="S8" s="24">
        <v>208</v>
      </c>
      <c r="T8" s="18">
        <v>8720</v>
      </c>
      <c r="U8" s="18">
        <v>2109362</v>
      </c>
      <c r="V8" s="24">
        <v>0</v>
      </c>
      <c r="W8" s="24">
        <v>248</v>
      </c>
      <c r="X8" s="18">
        <v>51336</v>
      </c>
      <c r="Y8" s="24">
        <v>0</v>
      </c>
      <c r="Z8" s="24">
        <v>0</v>
      </c>
      <c r="AA8" s="18">
        <v>463500</v>
      </c>
      <c r="AB8" s="18">
        <v>7271</v>
      </c>
      <c r="AC8" s="18">
        <v>4000</v>
      </c>
      <c r="AD8" s="18">
        <v>2635469</v>
      </c>
    </row>
    <row r="9" spans="1:30" ht="18" x14ac:dyDescent="0.25">
      <c r="A9" s="22" t="s">
        <v>36</v>
      </c>
      <c r="B9" s="51">
        <v>17</v>
      </c>
      <c r="C9" s="51">
        <v>87</v>
      </c>
      <c r="D9" s="51">
        <v>77</v>
      </c>
      <c r="E9" s="51">
        <v>248</v>
      </c>
      <c r="F9" s="51">
        <v>412</v>
      </c>
      <c r="G9" s="52">
        <v>209831</v>
      </c>
      <c r="H9" s="20">
        <v>52800</v>
      </c>
      <c r="I9" s="52">
        <v>226548</v>
      </c>
      <c r="J9" s="52">
        <v>371448</v>
      </c>
      <c r="K9" s="52">
        <v>1288360</v>
      </c>
      <c r="L9" s="52">
        <v>2100642</v>
      </c>
      <c r="M9" s="52">
        <v>224283</v>
      </c>
      <c r="N9" s="52">
        <v>364019</v>
      </c>
      <c r="O9" s="52">
        <v>1249709</v>
      </c>
      <c r="P9" s="52">
        <v>262631</v>
      </c>
      <c r="Q9" s="53">
        <v>0</v>
      </c>
      <c r="R9" s="51">
        <v>0</v>
      </c>
      <c r="S9" s="53">
        <v>208</v>
      </c>
      <c r="T9" s="52">
        <v>8720</v>
      </c>
      <c r="U9" s="52">
        <v>2109362</v>
      </c>
      <c r="V9" s="25"/>
      <c r="W9" s="54">
        <v>248</v>
      </c>
      <c r="X9" s="52">
        <v>51336</v>
      </c>
      <c r="Y9" s="51">
        <v>0</v>
      </c>
      <c r="Z9" s="51">
        <v>0</v>
      </c>
      <c r="AA9" s="52">
        <v>463500</v>
      </c>
      <c r="AB9" s="52">
        <v>7271</v>
      </c>
      <c r="AC9" s="21">
        <v>4000</v>
      </c>
      <c r="AD9" s="23">
        <v>2635469</v>
      </c>
    </row>
    <row r="10" spans="1:30" x14ac:dyDescent="0.25">
      <c r="A10" s="19" t="s">
        <v>37</v>
      </c>
      <c r="B10" s="24">
        <v>62</v>
      </c>
      <c r="C10" s="24">
        <v>130</v>
      </c>
      <c r="D10" s="24">
        <v>349</v>
      </c>
      <c r="E10" s="18">
        <v>1116</v>
      </c>
      <c r="F10" s="18">
        <v>1595</v>
      </c>
      <c r="G10" s="18">
        <v>765266</v>
      </c>
      <c r="H10" s="18">
        <v>422400</v>
      </c>
      <c r="I10" s="18">
        <v>338520</v>
      </c>
      <c r="J10" s="18">
        <v>1683576</v>
      </c>
      <c r="K10" s="18">
        <v>5797620</v>
      </c>
      <c r="L10" s="18">
        <v>8796397</v>
      </c>
      <c r="M10" s="18">
        <v>335135</v>
      </c>
      <c r="N10" s="18">
        <v>1649904</v>
      </c>
      <c r="O10" s="18">
        <v>5623691</v>
      </c>
      <c r="P10" s="18">
        <v>1187666</v>
      </c>
      <c r="Q10" s="24">
        <v>0</v>
      </c>
      <c r="R10" s="24">
        <v>0</v>
      </c>
      <c r="S10" s="24">
        <v>426</v>
      </c>
      <c r="T10" s="18">
        <v>17040</v>
      </c>
      <c r="U10" s="18">
        <v>8813437</v>
      </c>
      <c r="V10" s="24">
        <v>0</v>
      </c>
      <c r="W10" s="18">
        <v>1116</v>
      </c>
      <c r="X10" s="18">
        <v>231012</v>
      </c>
      <c r="Y10" s="24">
        <v>0</v>
      </c>
      <c r="Z10" s="24">
        <v>0</v>
      </c>
      <c r="AA10" s="18">
        <v>1794375</v>
      </c>
      <c r="AB10" s="18">
        <v>28149</v>
      </c>
      <c r="AC10" s="18">
        <v>32000</v>
      </c>
      <c r="AD10" s="18">
        <v>10898973</v>
      </c>
    </row>
    <row r="11" spans="1:30" ht="18" x14ac:dyDescent="0.25">
      <c r="A11" s="22" t="s">
        <v>38</v>
      </c>
      <c r="B11" s="51">
        <v>6</v>
      </c>
      <c r="C11" s="51">
        <v>22</v>
      </c>
      <c r="D11" s="51">
        <v>24</v>
      </c>
      <c r="E11" s="51">
        <v>104</v>
      </c>
      <c r="F11" s="51">
        <v>150</v>
      </c>
      <c r="G11" s="52">
        <v>74058</v>
      </c>
      <c r="H11" s="20">
        <v>52800</v>
      </c>
      <c r="I11" s="52">
        <v>57288</v>
      </c>
      <c r="J11" s="52">
        <v>115776</v>
      </c>
      <c r="K11" s="52">
        <v>540280</v>
      </c>
      <c r="L11" s="52">
        <v>821105</v>
      </c>
      <c r="M11" s="52">
        <v>56715</v>
      </c>
      <c r="N11" s="52">
        <v>113460</v>
      </c>
      <c r="O11" s="52">
        <v>524072</v>
      </c>
      <c r="P11" s="52">
        <v>126858</v>
      </c>
      <c r="Q11" s="53">
        <v>0</v>
      </c>
      <c r="R11" s="51">
        <v>0</v>
      </c>
      <c r="S11" s="53">
        <v>0</v>
      </c>
      <c r="T11" s="51">
        <v>0</v>
      </c>
      <c r="U11" s="52">
        <v>821105</v>
      </c>
      <c r="V11" s="25"/>
      <c r="W11" s="54">
        <v>104</v>
      </c>
      <c r="X11" s="52">
        <v>21528</v>
      </c>
      <c r="Y11" s="51">
        <v>0</v>
      </c>
      <c r="Z11" s="51">
        <v>0</v>
      </c>
      <c r="AA11" s="52">
        <v>168750</v>
      </c>
      <c r="AB11" s="52">
        <v>2647</v>
      </c>
      <c r="AC11" s="21">
        <v>4000</v>
      </c>
      <c r="AD11" s="23">
        <v>1018030</v>
      </c>
    </row>
    <row r="12" spans="1:30" ht="18" x14ac:dyDescent="0.25">
      <c r="A12" s="22" t="s">
        <v>39</v>
      </c>
      <c r="B12" s="51">
        <v>2</v>
      </c>
      <c r="C12" s="51">
        <v>0</v>
      </c>
      <c r="D12" s="51">
        <v>13</v>
      </c>
      <c r="E12" s="51">
        <v>29</v>
      </c>
      <c r="F12" s="51">
        <v>42</v>
      </c>
      <c r="G12" s="52">
        <v>24686</v>
      </c>
      <c r="H12" s="20">
        <v>52800</v>
      </c>
      <c r="I12" s="51">
        <v>0</v>
      </c>
      <c r="J12" s="52">
        <v>62712</v>
      </c>
      <c r="K12" s="52">
        <v>150655</v>
      </c>
      <c r="L12" s="52">
        <v>285079</v>
      </c>
      <c r="M12" s="51">
        <v>0</v>
      </c>
      <c r="N12" s="52">
        <v>61458</v>
      </c>
      <c r="O12" s="52">
        <v>146135</v>
      </c>
      <c r="P12" s="52">
        <v>77486</v>
      </c>
      <c r="Q12" s="53">
        <v>0</v>
      </c>
      <c r="R12" s="51">
        <v>0</v>
      </c>
      <c r="S12" s="53">
        <v>0</v>
      </c>
      <c r="T12" s="51">
        <v>0</v>
      </c>
      <c r="U12" s="52">
        <v>285079</v>
      </c>
      <c r="V12" s="25"/>
      <c r="W12" s="54">
        <v>29</v>
      </c>
      <c r="X12" s="52">
        <v>6003</v>
      </c>
      <c r="Y12" s="51">
        <v>0</v>
      </c>
      <c r="Z12" s="51">
        <v>0</v>
      </c>
      <c r="AA12" s="52">
        <v>47250</v>
      </c>
      <c r="AB12" s="51">
        <v>742</v>
      </c>
      <c r="AC12" s="21">
        <v>4000</v>
      </c>
      <c r="AD12" s="23">
        <v>343074</v>
      </c>
    </row>
    <row r="13" spans="1:30" ht="18" x14ac:dyDescent="0.25">
      <c r="A13" s="22" t="s">
        <v>40</v>
      </c>
      <c r="B13" s="51">
        <v>6</v>
      </c>
      <c r="C13" s="51">
        <v>20</v>
      </c>
      <c r="D13" s="51">
        <v>27</v>
      </c>
      <c r="E13" s="51">
        <v>108</v>
      </c>
      <c r="F13" s="51">
        <v>155</v>
      </c>
      <c r="G13" s="52">
        <v>74058</v>
      </c>
      <c r="H13" s="20">
        <v>52800</v>
      </c>
      <c r="I13" s="52">
        <v>52080</v>
      </c>
      <c r="J13" s="52">
        <v>130248</v>
      </c>
      <c r="K13" s="52">
        <v>561060</v>
      </c>
      <c r="L13" s="52">
        <v>850288</v>
      </c>
      <c r="M13" s="52">
        <v>51559</v>
      </c>
      <c r="N13" s="52">
        <v>127643</v>
      </c>
      <c r="O13" s="52">
        <v>544228</v>
      </c>
      <c r="P13" s="52">
        <v>126858</v>
      </c>
      <c r="Q13" s="53">
        <v>0</v>
      </c>
      <c r="R13" s="51">
        <v>0</v>
      </c>
      <c r="S13" s="53">
        <v>0</v>
      </c>
      <c r="T13" s="51">
        <v>0</v>
      </c>
      <c r="U13" s="52">
        <v>850288</v>
      </c>
      <c r="V13" s="25"/>
      <c r="W13" s="54">
        <v>108</v>
      </c>
      <c r="X13" s="52">
        <v>22356</v>
      </c>
      <c r="Y13" s="51">
        <v>0</v>
      </c>
      <c r="Z13" s="51">
        <v>0</v>
      </c>
      <c r="AA13" s="52">
        <v>174375</v>
      </c>
      <c r="AB13" s="52">
        <v>2735</v>
      </c>
      <c r="AC13" s="21">
        <v>4000</v>
      </c>
      <c r="AD13" s="23">
        <v>1053755</v>
      </c>
    </row>
    <row r="14" spans="1:30" ht="18" x14ac:dyDescent="0.25">
      <c r="A14" s="22" t="s">
        <v>41</v>
      </c>
      <c r="B14" s="51">
        <v>12</v>
      </c>
      <c r="C14" s="51">
        <v>21</v>
      </c>
      <c r="D14" s="51">
        <v>53</v>
      </c>
      <c r="E14" s="51">
        <v>233</v>
      </c>
      <c r="F14" s="51">
        <v>307</v>
      </c>
      <c r="G14" s="52">
        <v>148116</v>
      </c>
      <c r="H14" s="20">
        <v>52800</v>
      </c>
      <c r="I14" s="52">
        <v>54684</v>
      </c>
      <c r="J14" s="52">
        <v>255672</v>
      </c>
      <c r="K14" s="52">
        <v>1210435</v>
      </c>
      <c r="L14" s="52">
        <v>1679734</v>
      </c>
      <c r="M14" s="52">
        <v>54137</v>
      </c>
      <c r="N14" s="52">
        <v>250559</v>
      </c>
      <c r="O14" s="52">
        <v>1174122</v>
      </c>
      <c r="P14" s="52">
        <v>200916</v>
      </c>
      <c r="Q14" s="53">
        <v>0</v>
      </c>
      <c r="R14" s="51">
        <v>0</v>
      </c>
      <c r="S14" s="53">
        <v>176</v>
      </c>
      <c r="T14" s="52">
        <v>7040</v>
      </c>
      <c r="U14" s="52">
        <v>1686774</v>
      </c>
      <c r="V14" s="25"/>
      <c r="W14" s="54">
        <v>233</v>
      </c>
      <c r="X14" s="52">
        <v>48231</v>
      </c>
      <c r="Y14" s="51">
        <v>0</v>
      </c>
      <c r="Z14" s="51">
        <v>0</v>
      </c>
      <c r="AA14" s="52">
        <v>345375</v>
      </c>
      <c r="AB14" s="52">
        <v>5418</v>
      </c>
      <c r="AC14" s="21">
        <v>4000</v>
      </c>
      <c r="AD14" s="23">
        <v>2089798</v>
      </c>
    </row>
    <row r="15" spans="1:30" ht="18" x14ac:dyDescent="0.25">
      <c r="A15" s="22" t="s">
        <v>42</v>
      </c>
      <c r="B15" s="51">
        <v>7</v>
      </c>
      <c r="C15" s="51">
        <v>0</v>
      </c>
      <c r="D15" s="51">
        <v>51</v>
      </c>
      <c r="E15" s="51">
        <v>129</v>
      </c>
      <c r="F15" s="51">
        <v>180</v>
      </c>
      <c r="G15" s="52">
        <v>86401</v>
      </c>
      <c r="H15" s="20">
        <v>52800</v>
      </c>
      <c r="I15" s="51">
        <v>0</v>
      </c>
      <c r="J15" s="52">
        <v>246024</v>
      </c>
      <c r="K15" s="52">
        <v>670155</v>
      </c>
      <c r="L15" s="52">
        <v>1030355</v>
      </c>
      <c r="M15" s="51">
        <v>0</v>
      </c>
      <c r="N15" s="52">
        <v>241104</v>
      </c>
      <c r="O15" s="52">
        <v>650050</v>
      </c>
      <c r="P15" s="52">
        <v>139201</v>
      </c>
      <c r="Q15" s="53">
        <v>0</v>
      </c>
      <c r="R15" s="51">
        <v>0</v>
      </c>
      <c r="S15" s="53">
        <v>99</v>
      </c>
      <c r="T15" s="52">
        <v>3960</v>
      </c>
      <c r="U15" s="52">
        <v>1034315</v>
      </c>
      <c r="V15" s="25"/>
      <c r="W15" s="54">
        <v>129</v>
      </c>
      <c r="X15" s="52">
        <v>26703</v>
      </c>
      <c r="Y15" s="51">
        <v>0</v>
      </c>
      <c r="Z15" s="51">
        <v>0</v>
      </c>
      <c r="AA15" s="52">
        <v>202500</v>
      </c>
      <c r="AB15" s="52">
        <v>3177</v>
      </c>
      <c r="AC15" s="21">
        <v>4000</v>
      </c>
      <c r="AD15" s="23">
        <v>1270695</v>
      </c>
    </row>
    <row r="16" spans="1:30" ht="18" x14ac:dyDescent="0.25">
      <c r="A16" s="22" t="s">
        <v>43</v>
      </c>
      <c r="B16" s="51">
        <v>10</v>
      </c>
      <c r="C16" s="51">
        <v>22</v>
      </c>
      <c r="D16" s="51">
        <v>76</v>
      </c>
      <c r="E16" s="51">
        <v>158</v>
      </c>
      <c r="F16" s="51">
        <v>256</v>
      </c>
      <c r="G16" s="52">
        <v>123430</v>
      </c>
      <c r="H16" s="20">
        <v>52800</v>
      </c>
      <c r="I16" s="52">
        <v>57288</v>
      </c>
      <c r="J16" s="52">
        <v>366624</v>
      </c>
      <c r="K16" s="52">
        <v>820810</v>
      </c>
      <c r="L16" s="52">
        <v>1388422</v>
      </c>
      <c r="M16" s="52">
        <v>56715</v>
      </c>
      <c r="N16" s="52">
        <v>359292</v>
      </c>
      <c r="O16" s="52">
        <v>796186</v>
      </c>
      <c r="P16" s="52">
        <v>176230</v>
      </c>
      <c r="Q16" s="53">
        <v>0</v>
      </c>
      <c r="R16" s="51">
        <v>0</v>
      </c>
      <c r="S16" s="53">
        <v>151</v>
      </c>
      <c r="T16" s="52">
        <v>6040</v>
      </c>
      <c r="U16" s="52">
        <v>1394462</v>
      </c>
      <c r="V16" s="55"/>
      <c r="W16" s="54">
        <v>158</v>
      </c>
      <c r="X16" s="52">
        <v>32706</v>
      </c>
      <c r="Y16" s="51">
        <v>0</v>
      </c>
      <c r="Z16" s="51">
        <v>0</v>
      </c>
      <c r="AA16" s="52">
        <v>288000</v>
      </c>
      <c r="AB16" s="52">
        <v>4518</v>
      </c>
      <c r="AC16" s="21">
        <v>4000</v>
      </c>
      <c r="AD16" s="23">
        <v>1723686</v>
      </c>
    </row>
    <row r="17" spans="1:30" ht="18" x14ac:dyDescent="0.25">
      <c r="A17" s="22" t="s">
        <v>44</v>
      </c>
      <c r="B17" s="51">
        <v>11</v>
      </c>
      <c r="C17" s="51">
        <v>23</v>
      </c>
      <c r="D17" s="51">
        <v>52</v>
      </c>
      <c r="E17" s="51">
        <v>224</v>
      </c>
      <c r="F17" s="51">
        <v>299</v>
      </c>
      <c r="G17" s="52">
        <v>135773</v>
      </c>
      <c r="H17" s="20">
        <v>52800</v>
      </c>
      <c r="I17" s="52">
        <v>59892</v>
      </c>
      <c r="J17" s="52">
        <v>250848</v>
      </c>
      <c r="K17" s="52">
        <v>1163680</v>
      </c>
      <c r="L17" s="52">
        <v>1622467</v>
      </c>
      <c r="M17" s="52">
        <v>59293</v>
      </c>
      <c r="N17" s="52">
        <v>245831</v>
      </c>
      <c r="O17" s="52">
        <v>1128770</v>
      </c>
      <c r="P17" s="52">
        <v>188573</v>
      </c>
      <c r="Q17" s="53">
        <v>0</v>
      </c>
      <c r="R17" s="51">
        <v>0</v>
      </c>
      <c r="S17" s="53">
        <v>0</v>
      </c>
      <c r="T17" s="51">
        <v>0</v>
      </c>
      <c r="U17" s="52">
        <v>1622467</v>
      </c>
      <c r="V17" s="55"/>
      <c r="W17" s="54">
        <v>224</v>
      </c>
      <c r="X17" s="52">
        <v>46368</v>
      </c>
      <c r="Y17" s="51">
        <v>0</v>
      </c>
      <c r="Z17" s="51">
        <v>0</v>
      </c>
      <c r="AA17" s="52">
        <v>336375</v>
      </c>
      <c r="AB17" s="52">
        <v>5277</v>
      </c>
      <c r="AC17" s="21">
        <v>4000</v>
      </c>
      <c r="AD17" s="23">
        <v>2014486</v>
      </c>
    </row>
    <row r="18" spans="1:30" ht="18" x14ac:dyDescent="0.25">
      <c r="A18" s="22" t="s">
        <v>45</v>
      </c>
      <c r="B18" s="51">
        <v>8</v>
      </c>
      <c r="C18" s="51">
        <v>22</v>
      </c>
      <c r="D18" s="51">
        <v>53</v>
      </c>
      <c r="E18" s="51">
        <v>131</v>
      </c>
      <c r="F18" s="51">
        <v>206</v>
      </c>
      <c r="G18" s="52">
        <v>98744</v>
      </c>
      <c r="H18" s="20">
        <v>52800</v>
      </c>
      <c r="I18" s="52">
        <v>57288</v>
      </c>
      <c r="J18" s="52">
        <v>255672</v>
      </c>
      <c r="K18" s="52">
        <v>680545</v>
      </c>
      <c r="L18" s="52">
        <v>1118946</v>
      </c>
      <c r="M18" s="52">
        <v>56715</v>
      </c>
      <c r="N18" s="52">
        <v>250559</v>
      </c>
      <c r="O18" s="52">
        <v>660129</v>
      </c>
      <c r="P18" s="52">
        <v>151544</v>
      </c>
      <c r="Q18" s="53">
        <v>0</v>
      </c>
      <c r="R18" s="51">
        <v>0</v>
      </c>
      <c r="S18" s="53">
        <v>0</v>
      </c>
      <c r="T18" s="51">
        <v>0</v>
      </c>
      <c r="U18" s="52">
        <v>1118946</v>
      </c>
      <c r="V18" s="55"/>
      <c r="W18" s="54">
        <v>131</v>
      </c>
      <c r="X18" s="52">
        <v>27117</v>
      </c>
      <c r="Y18" s="51">
        <v>0</v>
      </c>
      <c r="Z18" s="51">
        <v>0</v>
      </c>
      <c r="AA18" s="52">
        <v>231750</v>
      </c>
      <c r="AB18" s="52">
        <v>3635</v>
      </c>
      <c r="AC18" s="21">
        <v>4000</v>
      </c>
      <c r="AD18" s="23">
        <v>1385449</v>
      </c>
    </row>
    <row r="19" spans="1:30" x14ac:dyDescent="0.25">
      <c r="A19" s="19" t="s">
        <v>46</v>
      </c>
      <c r="B19" s="24">
        <v>54</v>
      </c>
      <c r="C19" s="24">
        <v>164</v>
      </c>
      <c r="D19" s="24">
        <v>358</v>
      </c>
      <c r="E19" s="24">
        <v>815</v>
      </c>
      <c r="F19" s="18">
        <v>1337</v>
      </c>
      <c r="G19" s="18">
        <v>666522</v>
      </c>
      <c r="H19" s="18">
        <v>316800</v>
      </c>
      <c r="I19" s="18">
        <v>427056</v>
      </c>
      <c r="J19" s="18">
        <v>1726992</v>
      </c>
      <c r="K19" s="18">
        <v>4233925</v>
      </c>
      <c r="L19" s="18">
        <v>7205467</v>
      </c>
      <c r="M19" s="18">
        <v>422785</v>
      </c>
      <c r="N19" s="18">
        <v>1692452</v>
      </c>
      <c r="O19" s="18">
        <v>4106907</v>
      </c>
      <c r="P19" s="18">
        <v>983322</v>
      </c>
      <c r="Q19" s="24">
        <v>1</v>
      </c>
      <c r="R19" s="18">
        <v>15000</v>
      </c>
      <c r="S19" s="24">
        <v>219</v>
      </c>
      <c r="T19" s="18">
        <v>8760</v>
      </c>
      <c r="U19" s="18">
        <v>7229227</v>
      </c>
      <c r="V19" s="24">
        <v>0</v>
      </c>
      <c r="W19" s="24">
        <v>815</v>
      </c>
      <c r="X19" s="18">
        <v>168705</v>
      </c>
      <c r="Y19" s="24">
        <v>0</v>
      </c>
      <c r="Z19" s="24">
        <v>0</v>
      </c>
      <c r="AA19" s="18">
        <v>1504125</v>
      </c>
      <c r="AB19" s="18">
        <v>23595</v>
      </c>
      <c r="AC19" s="18">
        <v>24000</v>
      </c>
      <c r="AD19" s="18">
        <v>8949653</v>
      </c>
    </row>
    <row r="20" spans="1:30" ht="18" x14ac:dyDescent="0.25">
      <c r="A20" s="22" t="s">
        <v>47</v>
      </c>
      <c r="B20" s="51">
        <v>9</v>
      </c>
      <c r="C20" s="51">
        <v>54</v>
      </c>
      <c r="D20" s="51">
        <v>62</v>
      </c>
      <c r="E20" s="51">
        <v>124</v>
      </c>
      <c r="F20" s="51">
        <v>240</v>
      </c>
      <c r="G20" s="52">
        <v>111087</v>
      </c>
      <c r="H20" s="20">
        <v>52800</v>
      </c>
      <c r="I20" s="52">
        <v>140616</v>
      </c>
      <c r="J20" s="52">
        <v>299088</v>
      </c>
      <c r="K20" s="52">
        <v>644180</v>
      </c>
      <c r="L20" s="52">
        <v>1221058</v>
      </c>
      <c r="M20" s="52">
        <v>139210</v>
      </c>
      <c r="N20" s="52">
        <v>293106</v>
      </c>
      <c r="O20" s="52">
        <v>624855</v>
      </c>
      <c r="P20" s="52">
        <v>163887</v>
      </c>
      <c r="Q20" s="53">
        <v>0</v>
      </c>
      <c r="R20" s="51">
        <v>0</v>
      </c>
      <c r="S20" s="53">
        <v>0</v>
      </c>
      <c r="T20" s="51">
        <v>0</v>
      </c>
      <c r="U20" s="52">
        <v>1221058</v>
      </c>
      <c r="V20" s="25"/>
      <c r="W20" s="54">
        <v>124</v>
      </c>
      <c r="X20" s="52">
        <v>25668</v>
      </c>
      <c r="Y20" s="51">
        <v>0</v>
      </c>
      <c r="Z20" s="51">
        <v>0</v>
      </c>
      <c r="AA20" s="52">
        <v>270000</v>
      </c>
      <c r="AB20" s="52">
        <v>4236</v>
      </c>
      <c r="AC20" s="21">
        <v>4000</v>
      </c>
      <c r="AD20" s="23">
        <v>1524961</v>
      </c>
    </row>
    <row r="21" spans="1:30" ht="18" x14ac:dyDescent="0.25">
      <c r="A21" s="22" t="s">
        <v>48</v>
      </c>
      <c r="B21" s="51">
        <v>6</v>
      </c>
      <c r="C21" s="51">
        <v>42</v>
      </c>
      <c r="D21" s="51">
        <v>26</v>
      </c>
      <c r="E21" s="51">
        <v>83</v>
      </c>
      <c r="F21" s="51">
        <v>151</v>
      </c>
      <c r="G21" s="52">
        <v>74058</v>
      </c>
      <c r="H21" s="20">
        <v>52800</v>
      </c>
      <c r="I21" s="52">
        <v>109368</v>
      </c>
      <c r="J21" s="52">
        <v>125424</v>
      </c>
      <c r="K21" s="52">
        <v>431185</v>
      </c>
      <c r="L21" s="52">
        <v>776297</v>
      </c>
      <c r="M21" s="52">
        <v>108274</v>
      </c>
      <c r="N21" s="52">
        <v>122916</v>
      </c>
      <c r="O21" s="52">
        <v>418249</v>
      </c>
      <c r="P21" s="52">
        <v>126858</v>
      </c>
      <c r="Q21" s="53">
        <v>0</v>
      </c>
      <c r="R21" s="51">
        <v>0</v>
      </c>
      <c r="S21" s="53">
        <v>0</v>
      </c>
      <c r="T21" s="51">
        <v>0</v>
      </c>
      <c r="U21" s="52">
        <v>776297</v>
      </c>
      <c r="V21" s="25"/>
      <c r="W21" s="54">
        <v>83</v>
      </c>
      <c r="X21" s="52">
        <v>17181</v>
      </c>
      <c r="Y21" s="51">
        <v>0</v>
      </c>
      <c r="Z21" s="51">
        <v>0</v>
      </c>
      <c r="AA21" s="52">
        <v>169875</v>
      </c>
      <c r="AB21" s="52">
        <v>2665</v>
      </c>
      <c r="AC21" s="21">
        <v>4000</v>
      </c>
      <c r="AD21" s="23">
        <v>970018</v>
      </c>
    </row>
    <row r="22" spans="1:30" ht="18" x14ac:dyDescent="0.25">
      <c r="A22" s="22" t="s">
        <v>49</v>
      </c>
      <c r="B22" s="51">
        <v>10</v>
      </c>
      <c r="C22" s="51">
        <v>21</v>
      </c>
      <c r="D22" s="51">
        <v>62</v>
      </c>
      <c r="E22" s="51">
        <v>181</v>
      </c>
      <c r="F22" s="51">
        <v>264</v>
      </c>
      <c r="G22" s="52">
        <v>123430</v>
      </c>
      <c r="H22" s="20">
        <v>52800</v>
      </c>
      <c r="I22" s="52">
        <v>54684</v>
      </c>
      <c r="J22" s="52">
        <v>299088</v>
      </c>
      <c r="K22" s="52">
        <v>940295</v>
      </c>
      <c r="L22" s="52">
        <v>1435560</v>
      </c>
      <c r="M22" s="52">
        <v>54137</v>
      </c>
      <c r="N22" s="52">
        <v>293106</v>
      </c>
      <c r="O22" s="52">
        <v>912086</v>
      </c>
      <c r="P22" s="52">
        <v>176230</v>
      </c>
      <c r="Q22" s="53">
        <v>0</v>
      </c>
      <c r="R22" s="51">
        <v>0</v>
      </c>
      <c r="S22" s="53">
        <v>0</v>
      </c>
      <c r="T22" s="51">
        <v>0</v>
      </c>
      <c r="U22" s="52">
        <v>1435560</v>
      </c>
      <c r="V22" s="25"/>
      <c r="W22" s="54">
        <v>181</v>
      </c>
      <c r="X22" s="52">
        <v>37467</v>
      </c>
      <c r="Y22" s="51">
        <v>0</v>
      </c>
      <c r="Z22" s="51">
        <v>0</v>
      </c>
      <c r="AA22" s="52">
        <v>297000</v>
      </c>
      <c r="AB22" s="52">
        <v>4659</v>
      </c>
      <c r="AC22" s="21">
        <v>4000</v>
      </c>
      <c r="AD22" s="23">
        <v>1778686</v>
      </c>
    </row>
    <row r="23" spans="1:30" ht="18" x14ac:dyDescent="0.25">
      <c r="A23" s="22" t="s">
        <v>50</v>
      </c>
      <c r="B23" s="51">
        <v>9</v>
      </c>
      <c r="C23" s="51">
        <v>23</v>
      </c>
      <c r="D23" s="51">
        <v>54</v>
      </c>
      <c r="E23" s="51">
        <v>151</v>
      </c>
      <c r="F23" s="51">
        <v>228</v>
      </c>
      <c r="G23" s="52">
        <v>111087</v>
      </c>
      <c r="H23" s="20">
        <v>52800</v>
      </c>
      <c r="I23" s="52">
        <v>59892</v>
      </c>
      <c r="J23" s="52">
        <v>260496</v>
      </c>
      <c r="K23" s="52">
        <v>784445</v>
      </c>
      <c r="L23" s="52">
        <v>1239378</v>
      </c>
      <c r="M23" s="52">
        <v>59293</v>
      </c>
      <c r="N23" s="52">
        <v>255286</v>
      </c>
      <c r="O23" s="52">
        <v>760912</v>
      </c>
      <c r="P23" s="52">
        <v>163887</v>
      </c>
      <c r="Q23" s="53">
        <v>0</v>
      </c>
      <c r="R23" s="51">
        <v>0</v>
      </c>
      <c r="S23" s="53">
        <v>0</v>
      </c>
      <c r="T23" s="51">
        <v>0</v>
      </c>
      <c r="U23" s="52">
        <v>1239378</v>
      </c>
      <c r="V23" s="25"/>
      <c r="W23" s="54">
        <v>151</v>
      </c>
      <c r="X23" s="52">
        <v>31257</v>
      </c>
      <c r="Y23" s="51">
        <v>0</v>
      </c>
      <c r="Z23" s="51">
        <v>0</v>
      </c>
      <c r="AA23" s="52">
        <v>256500</v>
      </c>
      <c r="AB23" s="52">
        <v>4024</v>
      </c>
      <c r="AC23" s="21">
        <v>4000</v>
      </c>
      <c r="AD23" s="23">
        <v>1535159</v>
      </c>
    </row>
    <row r="24" spans="1:30" ht="18" x14ac:dyDescent="0.25">
      <c r="A24" s="22" t="s">
        <v>51</v>
      </c>
      <c r="B24" s="51">
        <v>10</v>
      </c>
      <c r="C24" s="51">
        <v>24</v>
      </c>
      <c r="D24" s="51">
        <v>49</v>
      </c>
      <c r="E24" s="51">
        <v>162</v>
      </c>
      <c r="F24" s="51">
        <v>235</v>
      </c>
      <c r="G24" s="52">
        <v>123430</v>
      </c>
      <c r="H24" s="20">
        <v>52800</v>
      </c>
      <c r="I24" s="52">
        <v>62496</v>
      </c>
      <c r="J24" s="52">
        <v>236376</v>
      </c>
      <c r="K24" s="52">
        <v>841590</v>
      </c>
      <c r="L24" s="52">
        <v>1286092</v>
      </c>
      <c r="M24" s="52">
        <v>61871</v>
      </c>
      <c r="N24" s="52">
        <v>231648</v>
      </c>
      <c r="O24" s="52">
        <v>816342</v>
      </c>
      <c r="P24" s="52">
        <v>176230</v>
      </c>
      <c r="Q24" s="53">
        <v>1</v>
      </c>
      <c r="R24" s="52">
        <v>15000</v>
      </c>
      <c r="S24" s="53">
        <v>0</v>
      </c>
      <c r="T24" s="51">
        <v>0</v>
      </c>
      <c r="U24" s="52">
        <v>1301092</v>
      </c>
      <c r="V24" s="25"/>
      <c r="W24" s="54">
        <v>162</v>
      </c>
      <c r="X24" s="52">
        <v>33534</v>
      </c>
      <c r="Y24" s="51">
        <v>0</v>
      </c>
      <c r="Z24" s="51">
        <v>0</v>
      </c>
      <c r="AA24" s="52">
        <v>264375</v>
      </c>
      <c r="AB24" s="52">
        <v>4147</v>
      </c>
      <c r="AC24" s="21">
        <v>4000</v>
      </c>
      <c r="AD24" s="23">
        <v>1607148</v>
      </c>
    </row>
    <row r="25" spans="1:30" ht="18" x14ac:dyDescent="0.25">
      <c r="A25" s="22" t="s">
        <v>52</v>
      </c>
      <c r="B25" s="51">
        <v>10</v>
      </c>
      <c r="C25" s="51">
        <v>0</v>
      </c>
      <c r="D25" s="51">
        <v>105</v>
      </c>
      <c r="E25" s="51">
        <v>114</v>
      </c>
      <c r="F25" s="51">
        <v>219</v>
      </c>
      <c r="G25" s="52">
        <v>123430</v>
      </c>
      <c r="H25" s="20">
        <v>52800</v>
      </c>
      <c r="I25" s="51">
        <v>0</v>
      </c>
      <c r="J25" s="52">
        <v>506520</v>
      </c>
      <c r="K25" s="52">
        <v>592230</v>
      </c>
      <c r="L25" s="52">
        <v>1247083</v>
      </c>
      <c r="M25" s="51">
        <v>0</v>
      </c>
      <c r="N25" s="52">
        <v>496390</v>
      </c>
      <c r="O25" s="52">
        <v>574463</v>
      </c>
      <c r="P25" s="52">
        <v>176230</v>
      </c>
      <c r="Q25" s="53">
        <v>0</v>
      </c>
      <c r="R25" s="51">
        <v>0</v>
      </c>
      <c r="S25" s="53">
        <v>219</v>
      </c>
      <c r="T25" s="52">
        <v>8760</v>
      </c>
      <c r="U25" s="52">
        <v>1255843</v>
      </c>
      <c r="V25" s="25"/>
      <c r="W25" s="54">
        <v>114</v>
      </c>
      <c r="X25" s="52">
        <v>23598</v>
      </c>
      <c r="Y25" s="51">
        <v>0</v>
      </c>
      <c r="Z25" s="51">
        <v>0</v>
      </c>
      <c r="AA25" s="52">
        <v>246375</v>
      </c>
      <c r="AB25" s="52">
        <v>3865</v>
      </c>
      <c r="AC25" s="21">
        <v>4000</v>
      </c>
      <c r="AD25" s="23">
        <v>1533681</v>
      </c>
    </row>
    <row r="26" spans="1:30" x14ac:dyDescent="0.25">
      <c r="A26" s="19" t="s">
        <v>53</v>
      </c>
      <c r="B26" s="24">
        <v>56</v>
      </c>
      <c r="C26" s="24">
        <v>148</v>
      </c>
      <c r="D26" s="24">
        <v>386</v>
      </c>
      <c r="E26" s="24">
        <v>849</v>
      </c>
      <c r="F26" s="18">
        <v>1383</v>
      </c>
      <c r="G26" s="18">
        <v>691208</v>
      </c>
      <c r="H26" s="18">
        <v>316800</v>
      </c>
      <c r="I26" s="18">
        <v>385392</v>
      </c>
      <c r="J26" s="18">
        <v>1862064</v>
      </c>
      <c r="K26" s="18">
        <v>4410555</v>
      </c>
      <c r="L26" s="18">
        <v>7492607</v>
      </c>
      <c r="M26" s="18">
        <v>381538</v>
      </c>
      <c r="N26" s="18">
        <v>1824823</v>
      </c>
      <c r="O26" s="18">
        <v>4278238</v>
      </c>
      <c r="P26" s="18">
        <v>1008008</v>
      </c>
      <c r="Q26" s="24">
        <v>2</v>
      </c>
      <c r="R26" s="18">
        <v>30000</v>
      </c>
      <c r="S26" s="24">
        <v>0</v>
      </c>
      <c r="T26" s="24">
        <v>0</v>
      </c>
      <c r="U26" s="18">
        <v>7522607</v>
      </c>
      <c r="V26" s="24">
        <v>0</v>
      </c>
      <c r="W26" s="24">
        <v>849</v>
      </c>
      <c r="X26" s="18">
        <v>175743</v>
      </c>
      <c r="Y26" s="24">
        <v>0</v>
      </c>
      <c r="Z26" s="24">
        <v>0</v>
      </c>
      <c r="AA26" s="18">
        <v>1555875</v>
      </c>
      <c r="AB26" s="18">
        <v>24407</v>
      </c>
      <c r="AC26" s="18">
        <v>24000</v>
      </c>
      <c r="AD26" s="18">
        <v>9302631</v>
      </c>
    </row>
    <row r="27" spans="1:30" ht="18" x14ac:dyDescent="0.25">
      <c r="A27" s="22" t="s">
        <v>54</v>
      </c>
      <c r="B27" s="51">
        <v>6</v>
      </c>
      <c r="C27" s="51">
        <v>21</v>
      </c>
      <c r="D27" s="51">
        <v>29</v>
      </c>
      <c r="E27" s="51">
        <v>91</v>
      </c>
      <c r="F27" s="51">
        <v>141</v>
      </c>
      <c r="G27" s="52">
        <v>74058</v>
      </c>
      <c r="H27" s="20">
        <v>52800</v>
      </c>
      <c r="I27" s="52">
        <v>54684</v>
      </c>
      <c r="J27" s="52">
        <v>139896</v>
      </c>
      <c r="K27" s="52">
        <v>472745</v>
      </c>
      <c r="L27" s="52">
        <v>776656</v>
      </c>
      <c r="M27" s="52">
        <v>54137</v>
      </c>
      <c r="N27" s="52">
        <v>137098</v>
      </c>
      <c r="O27" s="52">
        <v>458563</v>
      </c>
      <c r="P27" s="52">
        <v>126858</v>
      </c>
      <c r="Q27" s="53">
        <v>0</v>
      </c>
      <c r="R27" s="51">
        <v>0</v>
      </c>
      <c r="S27" s="53">
        <v>0</v>
      </c>
      <c r="T27" s="51">
        <v>0</v>
      </c>
      <c r="U27" s="52">
        <v>776656</v>
      </c>
      <c r="V27" s="25"/>
      <c r="W27" s="54">
        <v>91</v>
      </c>
      <c r="X27" s="52">
        <v>18837</v>
      </c>
      <c r="Y27" s="51">
        <v>0</v>
      </c>
      <c r="Z27" s="51">
        <v>0</v>
      </c>
      <c r="AA27" s="52">
        <v>158625</v>
      </c>
      <c r="AB27" s="52">
        <v>2488</v>
      </c>
      <c r="AC27" s="21">
        <v>4000</v>
      </c>
      <c r="AD27" s="23">
        <v>960606</v>
      </c>
    </row>
    <row r="28" spans="1:30" ht="18" x14ac:dyDescent="0.25">
      <c r="A28" s="22" t="s">
        <v>55</v>
      </c>
      <c r="B28" s="51">
        <v>6</v>
      </c>
      <c r="C28" s="51">
        <v>0</v>
      </c>
      <c r="D28" s="51">
        <v>72</v>
      </c>
      <c r="E28" s="51">
        <v>75</v>
      </c>
      <c r="F28" s="51">
        <v>147</v>
      </c>
      <c r="G28" s="52">
        <v>74058</v>
      </c>
      <c r="H28" s="20">
        <v>52800</v>
      </c>
      <c r="I28" s="51">
        <v>0</v>
      </c>
      <c r="J28" s="52">
        <v>347328</v>
      </c>
      <c r="K28" s="52">
        <v>389625</v>
      </c>
      <c r="L28" s="52">
        <v>845176</v>
      </c>
      <c r="M28" s="51">
        <v>0</v>
      </c>
      <c r="N28" s="52">
        <v>340381</v>
      </c>
      <c r="O28" s="52">
        <v>377936</v>
      </c>
      <c r="P28" s="52">
        <v>126858</v>
      </c>
      <c r="Q28" s="53">
        <v>0</v>
      </c>
      <c r="R28" s="51">
        <v>0</v>
      </c>
      <c r="S28" s="53">
        <v>0</v>
      </c>
      <c r="T28" s="51">
        <v>0</v>
      </c>
      <c r="U28" s="52">
        <v>845176</v>
      </c>
      <c r="V28" s="25"/>
      <c r="W28" s="54">
        <v>75</v>
      </c>
      <c r="X28" s="52">
        <v>15525</v>
      </c>
      <c r="Y28" s="51">
        <v>0</v>
      </c>
      <c r="Z28" s="51">
        <v>0</v>
      </c>
      <c r="AA28" s="52">
        <v>165375</v>
      </c>
      <c r="AB28" s="52">
        <v>2594</v>
      </c>
      <c r="AC28" s="21">
        <v>4000</v>
      </c>
      <c r="AD28" s="23">
        <v>1032670</v>
      </c>
    </row>
    <row r="29" spans="1:30" ht="18" x14ac:dyDescent="0.25">
      <c r="A29" s="22" t="s">
        <v>56</v>
      </c>
      <c r="B29" s="51">
        <v>10</v>
      </c>
      <c r="C29" s="51">
        <v>42</v>
      </c>
      <c r="D29" s="51">
        <v>51</v>
      </c>
      <c r="E29" s="51">
        <v>153</v>
      </c>
      <c r="F29" s="51">
        <v>246</v>
      </c>
      <c r="G29" s="52">
        <v>123430</v>
      </c>
      <c r="H29" s="20">
        <v>52800</v>
      </c>
      <c r="I29" s="52">
        <v>109368</v>
      </c>
      <c r="J29" s="52">
        <v>246024</v>
      </c>
      <c r="K29" s="52">
        <v>794835</v>
      </c>
      <c r="L29" s="52">
        <v>1296598</v>
      </c>
      <c r="M29" s="52">
        <v>108274</v>
      </c>
      <c r="N29" s="52">
        <v>241104</v>
      </c>
      <c r="O29" s="52">
        <v>770990</v>
      </c>
      <c r="P29" s="52">
        <v>176230</v>
      </c>
      <c r="Q29" s="53">
        <v>1</v>
      </c>
      <c r="R29" s="52">
        <v>15000</v>
      </c>
      <c r="S29" s="53">
        <v>0</v>
      </c>
      <c r="T29" s="51">
        <v>0</v>
      </c>
      <c r="U29" s="52">
        <v>1311598</v>
      </c>
      <c r="V29" s="25"/>
      <c r="W29" s="54">
        <v>153</v>
      </c>
      <c r="X29" s="52">
        <v>31671</v>
      </c>
      <c r="Y29" s="51">
        <v>0</v>
      </c>
      <c r="Z29" s="51">
        <v>0</v>
      </c>
      <c r="AA29" s="52">
        <v>276750</v>
      </c>
      <c r="AB29" s="52">
        <v>4341</v>
      </c>
      <c r="AC29" s="21">
        <v>4000</v>
      </c>
      <c r="AD29" s="23">
        <v>1628360</v>
      </c>
    </row>
    <row r="30" spans="1:30" ht="18" x14ac:dyDescent="0.25">
      <c r="A30" s="22" t="s">
        <v>57</v>
      </c>
      <c r="B30" s="51">
        <v>8</v>
      </c>
      <c r="C30" s="51">
        <v>43</v>
      </c>
      <c r="D30" s="51">
        <v>28</v>
      </c>
      <c r="E30" s="51">
        <v>116</v>
      </c>
      <c r="F30" s="51">
        <v>187</v>
      </c>
      <c r="G30" s="52">
        <v>98744</v>
      </c>
      <c r="H30" s="20">
        <v>52800</v>
      </c>
      <c r="I30" s="52">
        <v>111972</v>
      </c>
      <c r="J30" s="52">
        <v>135072</v>
      </c>
      <c r="K30" s="52">
        <v>602620</v>
      </c>
      <c r="L30" s="52">
        <v>979308</v>
      </c>
      <c r="M30" s="52">
        <v>110852</v>
      </c>
      <c r="N30" s="52">
        <v>132371</v>
      </c>
      <c r="O30" s="52">
        <v>584541</v>
      </c>
      <c r="P30" s="52">
        <v>151544</v>
      </c>
      <c r="Q30" s="53">
        <v>0</v>
      </c>
      <c r="R30" s="51">
        <v>0</v>
      </c>
      <c r="S30" s="53">
        <v>0</v>
      </c>
      <c r="T30" s="51">
        <v>0</v>
      </c>
      <c r="U30" s="52">
        <v>979308</v>
      </c>
      <c r="V30" s="25"/>
      <c r="W30" s="54">
        <v>116</v>
      </c>
      <c r="X30" s="52">
        <v>24012</v>
      </c>
      <c r="Y30" s="51">
        <v>0</v>
      </c>
      <c r="Z30" s="51">
        <v>0</v>
      </c>
      <c r="AA30" s="52">
        <v>210375</v>
      </c>
      <c r="AB30" s="52">
        <v>3300</v>
      </c>
      <c r="AC30" s="21">
        <v>4000</v>
      </c>
      <c r="AD30" s="23">
        <v>1220995</v>
      </c>
    </row>
    <row r="31" spans="1:30" ht="18" x14ac:dyDescent="0.25">
      <c r="A31" s="22" t="s">
        <v>58</v>
      </c>
      <c r="B31" s="51">
        <v>11</v>
      </c>
      <c r="C31" s="51">
        <v>21</v>
      </c>
      <c r="D31" s="51">
        <v>105</v>
      </c>
      <c r="E31" s="51">
        <v>159</v>
      </c>
      <c r="F31" s="51">
        <v>285</v>
      </c>
      <c r="G31" s="52">
        <v>135773</v>
      </c>
      <c r="H31" s="20">
        <v>52800</v>
      </c>
      <c r="I31" s="52">
        <v>54684</v>
      </c>
      <c r="J31" s="52">
        <v>506520</v>
      </c>
      <c r="K31" s="52">
        <v>826005</v>
      </c>
      <c r="L31" s="52">
        <v>1540325</v>
      </c>
      <c r="M31" s="52">
        <v>54137</v>
      </c>
      <c r="N31" s="52">
        <v>496390</v>
      </c>
      <c r="O31" s="52">
        <v>801225</v>
      </c>
      <c r="P31" s="52">
        <v>188573</v>
      </c>
      <c r="Q31" s="53">
        <v>1</v>
      </c>
      <c r="R31" s="52">
        <v>15000</v>
      </c>
      <c r="S31" s="53">
        <v>0</v>
      </c>
      <c r="T31" s="51">
        <v>0</v>
      </c>
      <c r="U31" s="52">
        <v>1555325</v>
      </c>
      <c r="V31" s="25"/>
      <c r="W31" s="54">
        <v>159</v>
      </c>
      <c r="X31" s="52">
        <v>32913</v>
      </c>
      <c r="Y31" s="51">
        <v>0</v>
      </c>
      <c r="Z31" s="51">
        <v>0</v>
      </c>
      <c r="AA31" s="52">
        <v>320625</v>
      </c>
      <c r="AB31" s="52">
        <v>5030</v>
      </c>
      <c r="AC31" s="21">
        <v>4000</v>
      </c>
      <c r="AD31" s="23">
        <v>1917892</v>
      </c>
    </row>
    <row r="32" spans="1:30" ht="18" x14ac:dyDescent="0.25">
      <c r="A32" s="22" t="s">
        <v>59</v>
      </c>
      <c r="B32" s="51">
        <v>15</v>
      </c>
      <c r="C32" s="51">
        <v>21</v>
      </c>
      <c r="D32" s="51">
        <v>101</v>
      </c>
      <c r="E32" s="51">
        <v>255</v>
      </c>
      <c r="F32" s="51">
        <v>377</v>
      </c>
      <c r="G32" s="52">
        <v>185145</v>
      </c>
      <c r="H32" s="20">
        <v>52800</v>
      </c>
      <c r="I32" s="52">
        <v>54684</v>
      </c>
      <c r="J32" s="52">
        <v>487224</v>
      </c>
      <c r="K32" s="52">
        <v>1324725</v>
      </c>
      <c r="L32" s="52">
        <v>2054545</v>
      </c>
      <c r="M32" s="52">
        <v>54137</v>
      </c>
      <c r="N32" s="52">
        <v>477480</v>
      </c>
      <c r="O32" s="52">
        <v>1284983</v>
      </c>
      <c r="P32" s="52">
        <v>237945</v>
      </c>
      <c r="Q32" s="53">
        <v>0</v>
      </c>
      <c r="R32" s="51">
        <v>0</v>
      </c>
      <c r="S32" s="53">
        <v>0</v>
      </c>
      <c r="T32" s="51">
        <v>0</v>
      </c>
      <c r="U32" s="52">
        <v>2054545</v>
      </c>
      <c r="V32" s="25"/>
      <c r="W32" s="54">
        <v>255</v>
      </c>
      <c r="X32" s="52">
        <v>52785</v>
      </c>
      <c r="Y32" s="51">
        <v>0</v>
      </c>
      <c r="Z32" s="51">
        <v>0</v>
      </c>
      <c r="AA32" s="52">
        <v>424125</v>
      </c>
      <c r="AB32" s="52">
        <v>6653</v>
      </c>
      <c r="AC32" s="21">
        <v>4000</v>
      </c>
      <c r="AD32" s="23">
        <v>2542108</v>
      </c>
    </row>
    <row r="33" spans="1:30" x14ac:dyDescent="0.25">
      <c r="A33" s="19" t="s">
        <v>60</v>
      </c>
      <c r="B33" s="24">
        <v>59</v>
      </c>
      <c r="C33" s="24">
        <v>184</v>
      </c>
      <c r="D33" s="24">
        <v>266</v>
      </c>
      <c r="E33" s="18">
        <v>1026</v>
      </c>
      <c r="F33" s="18">
        <v>1476</v>
      </c>
      <c r="G33" s="18">
        <v>728237</v>
      </c>
      <c r="H33" s="18">
        <v>369600</v>
      </c>
      <c r="I33" s="18">
        <v>479136</v>
      </c>
      <c r="J33" s="18">
        <v>1283184</v>
      </c>
      <c r="K33" s="18">
        <v>5330070</v>
      </c>
      <c r="L33" s="18">
        <v>7999870</v>
      </c>
      <c r="M33" s="18">
        <v>474345</v>
      </c>
      <c r="N33" s="18">
        <v>1257520</v>
      </c>
      <c r="O33" s="18">
        <v>5170168</v>
      </c>
      <c r="P33" s="18">
        <v>1097837</v>
      </c>
      <c r="Q33" s="24">
        <v>2</v>
      </c>
      <c r="R33" s="18">
        <v>30000</v>
      </c>
      <c r="S33" s="24">
        <v>0</v>
      </c>
      <c r="T33" s="24">
        <v>0</v>
      </c>
      <c r="U33" s="18">
        <v>8029870</v>
      </c>
      <c r="V33" s="24">
        <v>0</v>
      </c>
      <c r="W33" s="18">
        <v>1026</v>
      </c>
      <c r="X33" s="18">
        <v>212382</v>
      </c>
      <c r="Y33" s="24">
        <v>0</v>
      </c>
      <c r="Z33" s="24">
        <v>0</v>
      </c>
      <c r="AA33" s="18">
        <v>1660500</v>
      </c>
      <c r="AB33" s="18">
        <v>26048</v>
      </c>
      <c r="AC33" s="18">
        <v>28000</v>
      </c>
      <c r="AD33" s="18">
        <v>9956800</v>
      </c>
    </row>
    <row r="34" spans="1:30" ht="18" x14ac:dyDescent="0.25">
      <c r="A34" s="22" t="s">
        <v>61</v>
      </c>
      <c r="B34" s="51">
        <v>6</v>
      </c>
      <c r="C34" s="51">
        <v>0</v>
      </c>
      <c r="D34" s="51">
        <v>25</v>
      </c>
      <c r="E34" s="51">
        <v>117</v>
      </c>
      <c r="F34" s="51">
        <v>142</v>
      </c>
      <c r="G34" s="52">
        <v>74058</v>
      </c>
      <c r="H34" s="20">
        <v>52800</v>
      </c>
      <c r="I34" s="51">
        <v>0</v>
      </c>
      <c r="J34" s="52">
        <v>120600</v>
      </c>
      <c r="K34" s="52">
        <v>607815</v>
      </c>
      <c r="L34" s="52">
        <v>834627</v>
      </c>
      <c r="M34" s="51">
        <v>0</v>
      </c>
      <c r="N34" s="52">
        <v>118188</v>
      </c>
      <c r="O34" s="52">
        <v>589581</v>
      </c>
      <c r="P34" s="52">
        <v>126858</v>
      </c>
      <c r="Q34" s="53">
        <v>1</v>
      </c>
      <c r="R34" s="52">
        <v>15000</v>
      </c>
      <c r="S34" s="53">
        <v>0</v>
      </c>
      <c r="T34" s="51">
        <v>0</v>
      </c>
      <c r="U34" s="52">
        <v>849627</v>
      </c>
      <c r="V34" s="25"/>
      <c r="W34" s="54">
        <v>117</v>
      </c>
      <c r="X34" s="52">
        <v>24219</v>
      </c>
      <c r="Y34" s="51">
        <v>0</v>
      </c>
      <c r="Z34" s="51">
        <v>0</v>
      </c>
      <c r="AA34" s="52">
        <v>159750</v>
      </c>
      <c r="AB34" s="52">
        <v>2506</v>
      </c>
      <c r="AC34" s="21">
        <v>4000</v>
      </c>
      <c r="AD34" s="23">
        <v>1040102</v>
      </c>
    </row>
    <row r="35" spans="1:30" ht="18" x14ac:dyDescent="0.25">
      <c r="A35" s="22" t="s">
        <v>62</v>
      </c>
      <c r="B35" s="51">
        <v>8</v>
      </c>
      <c r="C35" s="51">
        <v>43</v>
      </c>
      <c r="D35" s="51">
        <v>26</v>
      </c>
      <c r="E35" s="51">
        <v>135</v>
      </c>
      <c r="F35" s="51">
        <v>204</v>
      </c>
      <c r="G35" s="52">
        <v>98744</v>
      </c>
      <c r="H35" s="20">
        <v>52800</v>
      </c>
      <c r="I35" s="52">
        <v>111972</v>
      </c>
      <c r="J35" s="52">
        <v>125424</v>
      </c>
      <c r="K35" s="52">
        <v>701325</v>
      </c>
      <c r="L35" s="52">
        <v>1065597</v>
      </c>
      <c r="M35" s="52">
        <v>110852</v>
      </c>
      <c r="N35" s="52">
        <v>122916</v>
      </c>
      <c r="O35" s="52">
        <v>680285</v>
      </c>
      <c r="P35" s="52">
        <v>151544</v>
      </c>
      <c r="Q35" s="53">
        <v>0</v>
      </c>
      <c r="R35" s="51">
        <v>0</v>
      </c>
      <c r="S35" s="53">
        <v>0</v>
      </c>
      <c r="T35" s="51">
        <v>0</v>
      </c>
      <c r="U35" s="52">
        <v>1065597</v>
      </c>
      <c r="V35" s="25"/>
      <c r="W35" s="54">
        <v>135</v>
      </c>
      <c r="X35" s="52">
        <v>27945</v>
      </c>
      <c r="Y35" s="51">
        <v>0</v>
      </c>
      <c r="Z35" s="51">
        <v>0</v>
      </c>
      <c r="AA35" s="52">
        <v>229500</v>
      </c>
      <c r="AB35" s="52">
        <v>3600</v>
      </c>
      <c r="AC35" s="21">
        <v>4000</v>
      </c>
      <c r="AD35" s="23">
        <v>1330642</v>
      </c>
    </row>
    <row r="36" spans="1:30" ht="18" x14ac:dyDescent="0.25">
      <c r="A36" s="22" t="s">
        <v>63</v>
      </c>
      <c r="B36" s="51">
        <v>10</v>
      </c>
      <c r="C36" s="51">
        <v>39</v>
      </c>
      <c r="D36" s="51">
        <v>56</v>
      </c>
      <c r="E36" s="51">
        <v>158</v>
      </c>
      <c r="F36" s="51">
        <v>253</v>
      </c>
      <c r="G36" s="52">
        <v>123430</v>
      </c>
      <c r="H36" s="20">
        <v>52800</v>
      </c>
      <c r="I36" s="52">
        <v>101556</v>
      </c>
      <c r="J36" s="52">
        <v>270144</v>
      </c>
      <c r="K36" s="52">
        <v>820810</v>
      </c>
      <c r="L36" s="52">
        <v>1337697</v>
      </c>
      <c r="M36" s="52">
        <v>100540</v>
      </c>
      <c r="N36" s="52">
        <v>264741</v>
      </c>
      <c r="O36" s="52">
        <v>796186</v>
      </c>
      <c r="P36" s="52">
        <v>176230</v>
      </c>
      <c r="Q36" s="53">
        <v>0</v>
      </c>
      <c r="R36" s="51">
        <v>0</v>
      </c>
      <c r="S36" s="53">
        <v>0</v>
      </c>
      <c r="T36" s="51">
        <v>0</v>
      </c>
      <c r="U36" s="52">
        <v>1337697</v>
      </c>
      <c r="V36" s="25"/>
      <c r="W36" s="54">
        <v>158</v>
      </c>
      <c r="X36" s="52">
        <v>32706</v>
      </c>
      <c r="Y36" s="51">
        <v>0</v>
      </c>
      <c r="Z36" s="51">
        <v>0</v>
      </c>
      <c r="AA36" s="52">
        <v>284625</v>
      </c>
      <c r="AB36" s="52">
        <v>4465</v>
      </c>
      <c r="AC36" s="21">
        <v>4000</v>
      </c>
      <c r="AD36" s="23">
        <v>1663493</v>
      </c>
    </row>
    <row r="37" spans="1:30" ht="18" x14ac:dyDescent="0.25">
      <c r="A37" s="22" t="s">
        <v>64</v>
      </c>
      <c r="B37" s="51">
        <v>10</v>
      </c>
      <c r="C37" s="51">
        <v>43</v>
      </c>
      <c r="D37" s="51">
        <v>52</v>
      </c>
      <c r="E37" s="51">
        <v>158</v>
      </c>
      <c r="F37" s="51">
        <v>253</v>
      </c>
      <c r="G37" s="52">
        <v>123430</v>
      </c>
      <c r="H37" s="20">
        <v>52800</v>
      </c>
      <c r="I37" s="52">
        <v>111972</v>
      </c>
      <c r="J37" s="52">
        <v>250848</v>
      </c>
      <c r="K37" s="52">
        <v>820810</v>
      </c>
      <c r="L37" s="52">
        <v>1329099</v>
      </c>
      <c r="M37" s="52">
        <v>110852</v>
      </c>
      <c r="N37" s="52">
        <v>245831</v>
      </c>
      <c r="O37" s="52">
        <v>796186</v>
      </c>
      <c r="P37" s="52">
        <v>176230</v>
      </c>
      <c r="Q37" s="53">
        <v>0</v>
      </c>
      <c r="R37" s="51">
        <v>0</v>
      </c>
      <c r="S37" s="53">
        <v>0</v>
      </c>
      <c r="T37" s="51">
        <v>0</v>
      </c>
      <c r="U37" s="52">
        <v>1329099</v>
      </c>
      <c r="V37" s="25"/>
      <c r="W37" s="54">
        <v>158</v>
      </c>
      <c r="X37" s="52">
        <v>32706</v>
      </c>
      <c r="Y37" s="51">
        <v>0</v>
      </c>
      <c r="Z37" s="51">
        <v>0</v>
      </c>
      <c r="AA37" s="52">
        <v>284625</v>
      </c>
      <c r="AB37" s="52">
        <v>4465</v>
      </c>
      <c r="AC37" s="21">
        <v>4000</v>
      </c>
      <c r="AD37" s="23">
        <v>1654895</v>
      </c>
    </row>
    <row r="38" spans="1:30" ht="18" x14ac:dyDescent="0.25">
      <c r="A38" s="22" t="s">
        <v>65</v>
      </c>
      <c r="B38" s="51">
        <v>7</v>
      </c>
      <c r="C38" s="51">
        <v>0</v>
      </c>
      <c r="D38" s="51">
        <v>25</v>
      </c>
      <c r="E38" s="51">
        <v>153</v>
      </c>
      <c r="F38" s="51">
        <v>178</v>
      </c>
      <c r="G38" s="52">
        <v>86401</v>
      </c>
      <c r="H38" s="20">
        <v>52800</v>
      </c>
      <c r="I38" s="51">
        <v>0</v>
      </c>
      <c r="J38" s="52">
        <v>120600</v>
      </c>
      <c r="K38" s="52">
        <v>794835</v>
      </c>
      <c r="L38" s="52">
        <v>1028379</v>
      </c>
      <c r="M38" s="51">
        <v>0</v>
      </c>
      <c r="N38" s="52">
        <v>118188</v>
      </c>
      <c r="O38" s="52">
        <v>770990</v>
      </c>
      <c r="P38" s="52">
        <v>139201</v>
      </c>
      <c r="Q38" s="53">
        <v>0</v>
      </c>
      <c r="R38" s="51">
        <v>0</v>
      </c>
      <c r="S38" s="53">
        <v>0</v>
      </c>
      <c r="T38" s="51">
        <v>0</v>
      </c>
      <c r="U38" s="52">
        <v>1028379</v>
      </c>
      <c r="V38" s="25"/>
      <c r="W38" s="54">
        <v>153</v>
      </c>
      <c r="X38" s="52">
        <v>31671</v>
      </c>
      <c r="Y38" s="51">
        <v>0</v>
      </c>
      <c r="Z38" s="51">
        <v>0</v>
      </c>
      <c r="AA38" s="52">
        <v>200250</v>
      </c>
      <c r="AB38" s="52">
        <v>3141</v>
      </c>
      <c r="AC38" s="21">
        <v>4000</v>
      </c>
      <c r="AD38" s="23">
        <v>1267441</v>
      </c>
    </row>
    <row r="39" spans="1:30" ht="18" x14ac:dyDescent="0.25">
      <c r="A39" s="22" t="s">
        <v>66</v>
      </c>
      <c r="B39" s="51">
        <v>11</v>
      </c>
      <c r="C39" s="51">
        <v>39</v>
      </c>
      <c r="D39" s="51">
        <v>54</v>
      </c>
      <c r="E39" s="51">
        <v>180</v>
      </c>
      <c r="F39" s="51">
        <v>273</v>
      </c>
      <c r="G39" s="52">
        <v>135773</v>
      </c>
      <c r="H39" s="20">
        <v>52800</v>
      </c>
      <c r="I39" s="52">
        <v>101556</v>
      </c>
      <c r="J39" s="52">
        <v>260496</v>
      </c>
      <c r="K39" s="52">
        <v>935100</v>
      </c>
      <c r="L39" s="52">
        <v>1451447</v>
      </c>
      <c r="M39" s="52">
        <v>100540</v>
      </c>
      <c r="N39" s="52">
        <v>255286</v>
      </c>
      <c r="O39" s="52">
        <v>907047</v>
      </c>
      <c r="P39" s="52">
        <v>188573</v>
      </c>
      <c r="Q39" s="53">
        <v>1</v>
      </c>
      <c r="R39" s="52">
        <v>15000</v>
      </c>
      <c r="S39" s="53">
        <v>0</v>
      </c>
      <c r="T39" s="51">
        <v>0</v>
      </c>
      <c r="U39" s="52">
        <v>1466447</v>
      </c>
      <c r="V39" s="25"/>
      <c r="W39" s="54">
        <v>180</v>
      </c>
      <c r="X39" s="52">
        <v>37260</v>
      </c>
      <c r="Y39" s="51">
        <v>0</v>
      </c>
      <c r="Z39" s="51">
        <v>0</v>
      </c>
      <c r="AA39" s="52">
        <v>307125</v>
      </c>
      <c r="AB39" s="52">
        <v>4818</v>
      </c>
      <c r="AC39" s="21">
        <v>4000</v>
      </c>
      <c r="AD39" s="23">
        <v>1819649</v>
      </c>
    </row>
    <row r="40" spans="1:30" ht="18" x14ac:dyDescent="0.25">
      <c r="A40" s="22" t="s">
        <v>67</v>
      </c>
      <c r="B40" s="51">
        <v>7</v>
      </c>
      <c r="C40" s="51">
        <v>20</v>
      </c>
      <c r="D40" s="51">
        <v>28</v>
      </c>
      <c r="E40" s="51">
        <v>125</v>
      </c>
      <c r="F40" s="51">
        <v>173</v>
      </c>
      <c r="G40" s="52">
        <v>86401</v>
      </c>
      <c r="H40" s="20">
        <v>52800</v>
      </c>
      <c r="I40" s="52">
        <v>52080</v>
      </c>
      <c r="J40" s="52">
        <v>135072</v>
      </c>
      <c r="K40" s="52">
        <v>649375</v>
      </c>
      <c r="L40" s="52">
        <v>953025</v>
      </c>
      <c r="M40" s="52">
        <v>51559</v>
      </c>
      <c r="N40" s="52">
        <v>132371</v>
      </c>
      <c r="O40" s="52">
        <v>629894</v>
      </c>
      <c r="P40" s="52">
        <v>139201</v>
      </c>
      <c r="Q40" s="53">
        <v>0</v>
      </c>
      <c r="R40" s="51">
        <v>0</v>
      </c>
      <c r="S40" s="53">
        <v>0</v>
      </c>
      <c r="T40" s="51">
        <v>0</v>
      </c>
      <c r="U40" s="52">
        <v>953025</v>
      </c>
      <c r="V40" s="25"/>
      <c r="W40" s="54">
        <v>125</v>
      </c>
      <c r="X40" s="52">
        <v>25875</v>
      </c>
      <c r="Y40" s="51">
        <v>0</v>
      </c>
      <c r="Z40" s="51">
        <v>0</v>
      </c>
      <c r="AA40" s="52">
        <v>194625</v>
      </c>
      <c r="AB40" s="52">
        <v>3053</v>
      </c>
      <c r="AC40" s="21">
        <v>4000</v>
      </c>
      <c r="AD40" s="23">
        <v>1180578</v>
      </c>
    </row>
    <row r="41" spans="1:30" x14ac:dyDescent="0.25">
      <c r="A41" s="19" t="s">
        <v>68</v>
      </c>
      <c r="B41" s="24">
        <v>52</v>
      </c>
      <c r="C41" s="24">
        <v>169</v>
      </c>
      <c r="D41" s="24">
        <v>305</v>
      </c>
      <c r="E41" s="24">
        <v>822</v>
      </c>
      <c r="F41" s="18">
        <v>1296</v>
      </c>
      <c r="G41" s="18">
        <v>641836</v>
      </c>
      <c r="H41" s="18">
        <v>264000</v>
      </c>
      <c r="I41" s="18">
        <v>440076</v>
      </c>
      <c r="J41" s="18">
        <v>1471320</v>
      </c>
      <c r="K41" s="18">
        <v>4270290</v>
      </c>
      <c r="L41" s="18">
        <v>6925586</v>
      </c>
      <c r="M41" s="18">
        <v>435675</v>
      </c>
      <c r="N41" s="18">
        <v>1441894</v>
      </c>
      <c r="O41" s="18">
        <v>4142181</v>
      </c>
      <c r="P41" s="18">
        <v>905836</v>
      </c>
      <c r="Q41" s="24">
        <v>1</v>
      </c>
      <c r="R41" s="18">
        <v>15000</v>
      </c>
      <c r="S41" s="24">
        <v>187</v>
      </c>
      <c r="T41" s="18">
        <v>7480</v>
      </c>
      <c r="U41" s="18">
        <v>6948066</v>
      </c>
      <c r="V41" s="24">
        <v>0</v>
      </c>
      <c r="W41" s="24">
        <v>822</v>
      </c>
      <c r="X41" s="18">
        <v>170154</v>
      </c>
      <c r="Y41" s="24">
        <v>0</v>
      </c>
      <c r="Z41" s="24">
        <v>0</v>
      </c>
      <c r="AA41" s="18">
        <v>1458000</v>
      </c>
      <c r="AB41" s="18">
        <v>22872</v>
      </c>
      <c r="AC41" s="18">
        <v>20000</v>
      </c>
      <c r="AD41" s="18">
        <v>8619092</v>
      </c>
    </row>
    <row r="42" spans="1:30" ht="18" x14ac:dyDescent="0.25">
      <c r="A42" s="22" t="s">
        <v>69</v>
      </c>
      <c r="B42" s="51">
        <v>12</v>
      </c>
      <c r="C42" s="51">
        <v>63</v>
      </c>
      <c r="D42" s="51">
        <v>80</v>
      </c>
      <c r="E42" s="51">
        <v>171</v>
      </c>
      <c r="F42" s="51">
        <v>314</v>
      </c>
      <c r="G42" s="52">
        <v>148116</v>
      </c>
      <c r="H42" s="20">
        <v>52800</v>
      </c>
      <c r="I42" s="52">
        <v>164052</v>
      </c>
      <c r="J42" s="52">
        <v>385920</v>
      </c>
      <c r="K42" s="52">
        <v>888345</v>
      </c>
      <c r="L42" s="52">
        <v>1603224</v>
      </c>
      <c r="M42" s="52">
        <v>162411</v>
      </c>
      <c r="N42" s="52">
        <v>378202</v>
      </c>
      <c r="O42" s="52">
        <v>861695</v>
      </c>
      <c r="P42" s="52">
        <v>200916</v>
      </c>
      <c r="Q42" s="53">
        <v>1</v>
      </c>
      <c r="R42" s="52">
        <v>15000</v>
      </c>
      <c r="S42" s="53">
        <v>0</v>
      </c>
      <c r="T42" s="51">
        <v>0</v>
      </c>
      <c r="U42" s="52">
        <v>1618224</v>
      </c>
      <c r="V42" s="25"/>
      <c r="W42" s="54">
        <v>171</v>
      </c>
      <c r="X42" s="52">
        <v>35397</v>
      </c>
      <c r="Y42" s="51">
        <v>0</v>
      </c>
      <c r="Z42" s="51">
        <v>0</v>
      </c>
      <c r="AA42" s="52">
        <v>353250</v>
      </c>
      <c r="AB42" s="52">
        <v>5541</v>
      </c>
      <c r="AC42" s="21">
        <v>4000</v>
      </c>
      <c r="AD42" s="23">
        <v>2016412</v>
      </c>
    </row>
    <row r="43" spans="1:30" ht="18" x14ac:dyDescent="0.25">
      <c r="A43" s="22" t="s">
        <v>70</v>
      </c>
      <c r="B43" s="51">
        <v>11</v>
      </c>
      <c r="C43" s="51">
        <v>21</v>
      </c>
      <c r="D43" s="51">
        <v>59</v>
      </c>
      <c r="E43" s="51">
        <v>195</v>
      </c>
      <c r="F43" s="51">
        <v>275</v>
      </c>
      <c r="G43" s="52">
        <v>135773</v>
      </c>
      <c r="H43" s="20">
        <v>52800</v>
      </c>
      <c r="I43" s="52">
        <v>54684</v>
      </c>
      <c r="J43" s="52">
        <v>284616</v>
      </c>
      <c r="K43" s="52">
        <v>1013025</v>
      </c>
      <c r="L43" s="52">
        <v>1504268</v>
      </c>
      <c r="M43" s="52">
        <v>54137</v>
      </c>
      <c r="N43" s="52">
        <v>278924</v>
      </c>
      <c r="O43" s="52">
        <v>982634</v>
      </c>
      <c r="P43" s="52">
        <v>188573</v>
      </c>
      <c r="Q43" s="53">
        <v>0</v>
      </c>
      <c r="R43" s="51">
        <v>0</v>
      </c>
      <c r="S43" s="53">
        <v>148</v>
      </c>
      <c r="T43" s="52">
        <v>5920</v>
      </c>
      <c r="U43" s="52">
        <v>1510188</v>
      </c>
      <c r="V43" s="56"/>
      <c r="W43" s="54">
        <v>195</v>
      </c>
      <c r="X43" s="52">
        <v>40365</v>
      </c>
      <c r="Y43" s="51">
        <v>0</v>
      </c>
      <c r="Z43" s="51">
        <v>0</v>
      </c>
      <c r="AA43" s="52">
        <v>309375</v>
      </c>
      <c r="AB43" s="52">
        <v>4853</v>
      </c>
      <c r="AC43" s="21">
        <v>4000</v>
      </c>
      <c r="AD43" s="23">
        <v>1868781</v>
      </c>
    </row>
    <row r="44" spans="1:30" ht="18" x14ac:dyDescent="0.25">
      <c r="A44" s="22" t="s">
        <v>71</v>
      </c>
      <c r="B44" s="51">
        <v>7</v>
      </c>
      <c r="C44" s="51">
        <v>21</v>
      </c>
      <c r="D44" s="51">
        <v>48</v>
      </c>
      <c r="E44" s="51">
        <v>84</v>
      </c>
      <c r="F44" s="51">
        <v>153</v>
      </c>
      <c r="G44" s="52">
        <v>86401</v>
      </c>
      <c r="H44" s="20">
        <v>52800</v>
      </c>
      <c r="I44" s="52">
        <v>54684</v>
      </c>
      <c r="J44" s="52">
        <v>231552</v>
      </c>
      <c r="K44" s="52">
        <v>436380</v>
      </c>
      <c r="L44" s="52">
        <v>843548</v>
      </c>
      <c r="M44" s="52">
        <v>54137</v>
      </c>
      <c r="N44" s="52">
        <v>226921</v>
      </c>
      <c r="O44" s="52">
        <v>423289</v>
      </c>
      <c r="P44" s="52">
        <v>139201</v>
      </c>
      <c r="Q44" s="53">
        <v>0</v>
      </c>
      <c r="R44" s="51">
        <v>0</v>
      </c>
      <c r="S44" s="53">
        <v>39</v>
      </c>
      <c r="T44" s="52">
        <v>1560</v>
      </c>
      <c r="U44" s="52">
        <v>845108</v>
      </c>
      <c r="V44" s="56"/>
      <c r="W44" s="54">
        <v>84</v>
      </c>
      <c r="X44" s="52">
        <v>17388</v>
      </c>
      <c r="Y44" s="51">
        <v>0</v>
      </c>
      <c r="Z44" s="51">
        <v>0</v>
      </c>
      <c r="AA44" s="52">
        <v>172125</v>
      </c>
      <c r="AB44" s="52">
        <v>2700</v>
      </c>
      <c r="AC44" s="21">
        <v>4000</v>
      </c>
      <c r="AD44" s="23">
        <v>1041321</v>
      </c>
    </row>
    <row r="45" spans="1:30" ht="18" x14ac:dyDescent="0.25">
      <c r="A45" s="22" t="s">
        <v>72</v>
      </c>
      <c r="B45" s="51">
        <v>14</v>
      </c>
      <c r="C45" s="51">
        <v>64</v>
      </c>
      <c r="D45" s="51">
        <v>67</v>
      </c>
      <c r="E45" s="51">
        <v>215</v>
      </c>
      <c r="F45" s="51">
        <v>346</v>
      </c>
      <c r="G45" s="52">
        <v>172802</v>
      </c>
      <c r="H45" s="20">
        <v>52800</v>
      </c>
      <c r="I45" s="52">
        <v>166656</v>
      </c>
      <c r="J45" s="52">
        <v>323208</v>
      </c>
      <c r="K45" s="52">
        <v>1116925</v>
      </c>
      <c r="L45" s="52">
        <v>1790753</v>
      </c>
      <c r="M45" s="52">
        <v>164989</v>
      </c>
      <c r="N45" s="52">
        <v>316744</v>
      </c>
      <c r="O45" s="52">
        <v>1083417</v>
      </c>
      <c r="P45" s="52">
        <v>225602</v>
      </c>
      <c r="Q45" s="53">
        <v>0</v>
      </c>
      <c r="R45" s="51">
        <v>0</v>
      </c>
      <c r="S45" s="53">
        <v>0</v>
      </c>
      <c r="T45" s="51">
        <v>0</v>
      </c>
      <c r="U45" s="52">
        <v>1790753</v>
      </c>
      <c r="V45" s="56"/>
      <c r="W45" s="54">
        <v>215</v>
      </c>
      <c r="X45" s="52">
        <v>44505</v>
      </c>
      <c r="Y45" s="51">
        <v>0</v>
      </c>
      <c r="Z45" s="51">
        <v>0</v>
      </c>
      <c r="AA45" s="52">
        <v>389250</v>
      </c>
      <c r="AB45" s="52">
        <v>6106</v>
      </c>
      <c r="AC45" s="21">
        <v>4000</v>
      </c>
      <c r="AD45" s="23">
        <v>2234614</v>
      </c>
    </row>
    <row r="46" spans="1:30" ht="18" x14ac:dyDescent="0.25">
      <c r="A46" s="22" t="s">
        <v>73</v>
      </c>
      <c r="B46" s="51">
        <v>8</v>
      </c>
      <c r="C46" s="51">
        <v>0</v>
      </c>
      <c r="D46" s="51">
        <v>51</v>
      </c>
      <c r="E46" s="51">
        <v>157</v>
      </c>
      <c r="F46" s="51">
        <v>208</v>
      </c>
      <c r="G46" s="52">
        <v>98744</v>
      </c>
      <c r="H46" s="20">
        <v>52800</v>
      </c>
      <c r="I46" s="51">
        <v>0</v>
      </c>
      <c r="J46" s="52">
        <v>246024</v>
      </c>
      <c r="K46" s="52">
        <v>815615</v>
      </c>
      <c r="L46" s="52">
        <v>1183794</v>
      </c>
      <c r="M46" s="51">
        <v>0</v>
      </c>
      <c r="N46" s="52">
        <v>241104</v>
      </c>
      <c r="O46" s="52">
        <v>791147</v>
      </c>
      <c r="P46" s="52">
        <v>151544</v>
      </c>
      <c r="Q46" s="53">
        <v>0</v>
      </c>
      <c r="R46" s="51">
        <v>0</v>
      </c>
      <c r="S46" s="53">
        <v>0</v>
      </c>
      <c r="T46" s="51">
        <v>0</v>
      </c>
      <c r="U46" s="52">
        <v>1183794</v>
      </c>
      <c r="V46" s="25"/>
      <c r="W46" s="54">
        <v>157</v>
      </c>
      <c r="X46" s="52">
        <v>32499</v>
      </c>
      <c r="Y46" s="51">
        <v>0</v>
      </c>
      <c r="Z46" s="51">
        <v>0</v>
      </c>
      <c r="AA46" s="52">
        <v>234000</v>
      </c>
      <c r="AB46" s="52">
        <v>3671</v>
      </c>
      <c r="AC46" s="21">
        <v>4000</v>
      </c>
      <c r="AD46" s="23">
        <v>1457964</v>
      </c>
    </row>
    <row r="47" spans="1:30" x14ac:dyDescent="0.25">
      <c r="A47" s="19" t="s">
        <v>74</v>
      </c>
      <c r="B47" s="24">
        <v>103</v>
      </c>
      <c r="C47" s="24">
        <v>370</v>
      </c>
      <c r="D47" s="24">
        <v>622</v>
      </c>
      <c r="E47" s="18">
        <v>1595</v>
      </c>
      <c r="F47" s="18">
        <v>2587</v>
      </c>
      <c r="G47" s="18">
        <v>1271329</v>
      </c>
      <c r="H47" s="18">
        <v>422400</v>
      </c>
      <c r="I47" s="18">
        <v>963480</v>
      </c>
      <c r="J47" s="18">
        <v>3000528</v>
      </c>
      <c r="K47" s="18">
        <v>8286025</v>
      </c>
      <c r="L47" s="18">
        <v>13625536</v>
      </c>
      <c r="M47" s="18">
        <v>953845</v>
      </c>
      <c r="N47" s="18">
        <v>2940517</v>
      </c>
      <c r="O47" s="18">
        <v>8037444</v>
      </c>
      <c r="P47" s="18">
        <v>1693729</v>
      </c>
      <c r="Q47" s="24">
        <v>4</v>
      </c>
      <c r="R47" s="18">
        <v>60000</v>
      </c>
      <c r="S47" s="24">
        <v>0</v>
      </c>
      <c r="T47" s="24">
        <v>0</v>
      </c>
      <c r="U47" s="18">
        <v>13685536</v>
      </c>
      <c r="V47" s="24">
        <v>0</v>
      </c>
      <c r="W47" s="18">
        <v>1595</v>
      </c>
      <c r="X47" s="18">
        <v>330165</v>
      </c>
      <c r="Y47" s="24">
        <v>0</v>
      </c>
      <c r="Z47" s="24">
        <v>0</v>
      </c>
      <c r="AA47" s="18">
        <v>2910375</v>
      </c>
      <c r="AB47" s="18">
        <v>45655</v>
      </c>
      <c r="AC47" s="18">
        <v>32000</v>
      </c>
      <c r="AD47" s="18">
        <v>17003731</v>
      </c>
    </row>
    <row r="48" spans="1:30" ht="18" x14ac:dyDescent="0.25">
      <c r="A48" s="22" t="s">
        <v>75</v>
      </c>
      <c r="B48" s="51">
        <v>18</v>
      </c>
      <c r="C48" s="51">
        <v>65</v>
      </c>
      <c r="D48" s="51">
        <v>113</v>
      </c>
      <c r="E48" s="51">
        <v>268</v>
      </c>
      <c r="F48" s="51">
        <v>446</v>
      </c>
      <c r="G48" s="52">
        <v>222174</v>
      </c>
      <c r="H48" s="20">
        <v>52800</v>
      </c>
      <c r="I48" s="52">
        <v>169260</v>
      </c>
      <c r="J48" s="52">
        <v>545112</v>
      </c>
      <c r="K48" s="52">
        <v>1392260</v>
      </c>
      <c r="L48" s="52">
        <v>2327243</v>
      </c>
      <c r="M48" s="52">
        <v>167567</v>
      </c>
      <c r="N48" s="52">
        <v>534210</v>
      </c>
      <c r="O48" s="52">
        <v>1350492</v>
      </c>
      <c r="P48" s="52">
        <v>274974</v>
      </c>
      <c r="Q48" s="53">
        <v>0</v>
      </c>
      <c r="R48" s="51">
        <v>0</v>
      </c>
      <c r="S48" s="53">
        <v>0</v>
      </c>
      <c r="T48" s="51">
        <v>0</v>
      </c>
      <c r="U48" s="52">
        <v>2327243</v>
      </c>
      <c r="V48" s="25"/>
      <c r="W48" s="54">
        <v>268</v>
      </c>
      <c r="X48" s="52">
        <v>55476</v>
      </c>
      <c r="Y48" s="51">
        <v>0</v>
      </c>
      <c r="Z48" s="51">
        <v>0</v>
      </c>
      <c r="AA48" s="52">
        <v>501750</v>
      </c>
      <c r="AB48" s="52">
        <v>7871</v>
      </c>
      <c r="AC48" s="21">
        <v>4000</v>
      </c>
      <c r="AD48" s="23">
        <v>2896340</v>
      </c>
    </row>
    <row r="49" spans="1:30" ht="18" x14ac:dyDescent="0.25">
      <c r="A49" s="22" t="s">
        <v>76</v>
      </c>
      <c r="B49" s="51">
        <v>14</v>
      </c>
      <c r="C49" s="51">
        <v>43</v>
      </c>
      <c r="D49" s="51">
        <v>78</v>
      </c>
      <c r="E49" s="51">
        <v>234</v>
      </c>
      <c r="F49" s="51">
        <v>355</v>
      </c>
      <c r="G49" s="52">
        <v>172802</v>
      </c>
      <c r="H49" s="20">
        <v>52800</v>
      </c>
      <c r="I49" s="52">
        <v>111972</v>
      </c>
      <c r="J49" s="52">
        <v>376272</v>
      </c>
      <c r="K49" s="52">
        <v>1215630</v>
      </c>
      <c r="L49" s="52">
        <v>1884362</v>
      </c>
      <c r="M49" s="52">
        <v>110852</v>
      </c>
      <c r="N49" s="52">
        <v>368747</v>
      </c>
      <c r="O49" s="52">
        <v>1179161</v>
      </c>
      <c r="P49" s="52">
        <v>225602</v>
      </c>
      <c r="Q49" s="53">
        <v>1</v>
      </c>
      <c r="R49" s="52">
        <v>15000</v>
      </c>
      <c r="S49" s="53">
        <v>0</v>
      </c>
      <c r="T49" s="51">
        <v>0</v>
      </c>
      <c r="U49" s="52">
        <v>1899362</v>
      </c>
      <c r="V49" s="25"/>
      <c r="W49" s="54">
        <v>234</v>
      </c>
      <c r="X49" s="52">
        <v>48438</v>
      </c>
      <c r="Y49" s="51">
        <v>0</v>
      </c>
      <c r="Z49" s="51">
        <v>0</v>
      </c>
      <c r="AA49" s="52">
        <v>399375</v>
      </c>
      <c r="AB49" s="52">
        <v>6265</v>
      </c>
      <c r="AC49" s="21">
        <v>4000</v>
      </c>
      <c r="AD49" s="23">
        <v>2357440</v>
      </c>
    </row>
    <row r="50" spans="1:30" ht="18" x14ac:dyDescent="0.25">
      <c r="A50" s="22" t="s">
        <v>77</v>
      </c>
      <c r="B50" s="51">
        <v>14</v>
      </c>
      <c r="C50" s="51">
        <v>23</v>
      </c>
      <c r="D50" s="51">
        <v>117</v>
      </c>
      <c r="E50" s="51">
        <v>221</v>
      </c>
      <c r="F50" s="51">
        <v>361</v>
      </c>
      <c r="G50" s="52">
        <v>172802</v>
      </c>
      <c r="H50" s="20">
        <v>52800</v>
      </c>
      <c r="I50" s="52">
        <v>59892</v>
      </c>
      <c r="J50" s="52">
        <v>564408</v>
      </c>
      <c r="K50" s="52">
        <v>1148095</v>
      </c>
      <c r="L50" s="52">
        <v>1951667</v>
      </c>
      <c r="M50" s="52">
        <v>59293</v>
      </c>
      <c r="N50" s="52">
        <v>553120</v>
      </c>
      <c r="O50" s="52">
        <v>1113652</v>
      </c>
      <c r="P50" s="52">
        <v>225602</v>
      </c>
      <c r="Q50" s="53">
        <v>1</v>
      </c>
      <c r="R50" s="52">
        <v>15000</v>
      </c>
      <c r="S50" s="54">
        <v>0</v>
      </c>
      <c r="T50" s="51">
        <v>0</v>
      </c>
      <c r="U50" s="52">
        <v>1966667</v>
      </c>
      <c r="V50" s="25"/>
      <c r="W50" s="54">
        <v>221</v>
      </c>
      <c r="X50" s="52">
        <v>45747</v>
      </c>
      <c r="Y50" s="51">
        <v>0</v>
      </c>
      <c r="Z50" s="51">
        <v>0</v>
      </c>
      <c r="AA50" s="52">
        <v>406125</v>
      </c>
      <c r="AB50" s="52">
        <v>6371</v>
      </c>
      <c r="AC50" s="21">
        <v>4000</v>
      </c>
      <c r="AD50" s="23">
        <v>2428910</v>
      </c>
    </row>
    <row r="51" spans="1:30" ht="18" x14ac:dyDescent="0.25">
      <c r="A51" s="22" t="s">
        <v>78</v>
      </c>
      <c r="B51" s="51">
        <v>13</v>
      </c>
      <c r="C51" s="51">
        <v>66</v>
      </c>
      <c r="D51" s="51">
        <v>51</v>
      </c>
      <c r="E51" s="51">
        <v>202</v>
      </c>
      <c r="F51" s="51">
        <v>319</v>
      </c>
      <c r="G51" s="52">
        <v>160459</v>
      </c>
      <c r="H51" s="20">
        <v>52800</v>
      </c>
      <c r="I51" s="52">
        <v>171864</v>
      </c>
      <c r="J51" s="52">
        <v>246024</v>
      </c>
      <c r="K51" s="52">
        <v>1049390</v>
      </c>
      <c r="L51" s="52">
        <v>1642416</v>
      </c>
      <c r="M51" s="52">
        <v>170145</v>
      </c>
      <c r="N51" s="52">
        <v>241104</v>
      </c>
      <c r="O51" s="52">
        <v>1017908</v>
      </c>
      <c r="P51" s="52">
        <v>213259</v>
      </c>
      <c r="Q51" s="53">
        <v>1</v>
      </c>
      <c r="R51" s="52">
        <v>15000</v>
      </c>
      <c r="S51" s="53">
        <v>0</v>
      </c>
      <c r="T51" s="51">
        <v>0</v>
      </c>
      <c r="U51" s="52">
        <v>1657416</v>
      </c>
      <c r="V51" s="25"/>
      <c r="W51" s="54">
        <v>202</v>
      </c>
      <c r="X51" s="52">
        <v>41814</v>
      </c>
      <c r="Y51" s="51">
        <v>0</v>
      </c>
      <c r="Z51" s="51">
        <v>0</v>
      </c>
      <c r="AA51" s="52">
        <v>358875</v>
      </c>
      <c r="AB51" s="52">
        <v>5630</v>
      </c>
      <c r="AC51" s="21">
        <v>4000</v>
      </c>
      <c r="AD51" s="23">
        <v>2067735</v>
      </c>
    </row>
    <row r="52" spans="1:30" ht="18" x14ac:dyDescent="0.25">
      <c r="A52" s="22" t="s">
        <v>79</v>
      </c>
      <c r="B52" s="51">
        <v>10</v>
      </c>
      <c r="C52" s="51">
        <v>45</v>
      </c>
      <c r="D52" s="51">
        <v>52</v>
      </c>
      <c r="E52" s="51">
        <v>162</v>
      </c>
      <c r="F52" s="51">
        <v>259</v>
      </c>
      <c r="G52" s="52">
        <v>123430</v>
      </c>
      <c r="H52" s="20">
        <v>52800</v>
      </c>
      <c r="I52" s="52">
        <v>117180</v>
      </c>
      <c r="J52" s="52">
        <v>250848</v>
      </c>
      <c r="K52" s="52">
        <v>841590</v>
      </c>
      <c r="L52" s="52">
        <v>1354412</v>
      </c>
      <c r="M52" s="52">
        <v>116008</v>
      </c>
      <c r="N52" s="52">
        <v>245831</v>
      </c>
      <c r="O52" s="52">
        <v>816342</v>
      </c>
      <c r="P52" s="52">
        <v>176230</v>
      </c>
      <c r="Q52" s="53">
        <v>0</v>
      </c>
      <c r="R52" s="51">
        <v>0</v>
      </c>
      <c r="S52" s="53">
        <v>0</v>
      </c>
      <c r="T52" s="51">
        <v>0</v>
      </c>
      <c r="U52" s="52">
        <v>1354412</v>
      </c>
      <c r="V52" s="25"/>
      <c r="W52" s="54">
        <v>162</v>
      </c>
      <c r="X52" s="52">
        <v>33534</v>
      </c>
      <c r="Y52" s="51">
        <v>0</v>
      </c>
      <c r="Z52" s="51">
        <v>0</v>
      </c>
      <c r="AA52" s="52">
        <v>291375</v>
      </c>
      <c r="AB52" s="52">
        <v>4571</v>
      </c>
      <c r="AC52" s="21">
        <v>4000</v>
      </c>
      <c r="AD52" s="23">
        <v>1687891</v>
      </c>
    </row>
    <row r="53" spans="1:30" ht="18" x14ac:dyDescent="0.25">
      <c r="A53" s="22" t="s">
        <v>80</v>
      </c>
      <c r="B53" s="51">
        <v>11</v>
      </c>
      <c r="C53" s="51">
        <v>87</v>
      </c>
      <c r="D53" s="51">
        <v>31</v>
      </c>
      <c r="E53" s="51">
        <v>159</v>
      </c>
      <c r="F53" s="51">
        <v>277</v>
      </c>
      <c r="G53" s="52">
        <v>135773</v>
      </c>
      <c r="H53" s="20">
        <v>52800</v>
      </c>
      <c r="I53" s="52">
        <v>226548</v>
      </c>
      <c r="J53" s="52">
        <v>149544</v>
      </c>
      <c r="K53" s="52">
        <v>826005</v>
      </c>
      <c r="L53" s="52">
        <v>1360633</v>
      </c>
      <c r="M53" s="52">
        <v>224283</v>
      </c>
      <c r="N53" s="52">
        <v>146553</v>
      </c>
      <c r="O53" s="52">
        <v>801225</v>
      </c>
      <c r="P53" s="52">
        <v>188573</v>
      </c>
      <c r="Q53" s="53">
        <v>0</v>
      </c>
      <c r="R53" s="51">
        <v>0</v>
      </c>
      <c r="S53" s="53">
        <v>0</v>
      </c>
      <c r="T53" s="51">
        <v>0</v>
      </c>
      <c r="U53" s="52">
        <v>1360633</v>
      </c>
      <c r="V53" s="25"/>
      <c r="W53" s="54">
        <v>159</v>
      </c>
      <c r="X53" s="52">
        <v>32913</v>
      </c>
      <c r="Y53" s="51">
        <v>0</v>
      </c>
      <c r="Z53" s="51">
        <v>0</v>
      </c>
      <c r="AA53" s="52">
        <v>311625</v>
      </c>
      <c r="AB53" s="52">
        <v>4888</v>
      </c>
      <c r="AC53" s="21">
        <v>4000</v>
      </c>
      <c r="AD53" s="23">
        <v>1714060</v>
      </c>
    </row>
    <row r="54" spans="1:30" ht="18" x14ac:dyDescent="0.25">
      <c r="A54" s="22" t="s">
        <v>81</v>
      </c>
      <c r="B54" s="51">
        <v>12</v>
      </c>
      <c r="C54" s="51">
        <v>21</v>
      </c>
      <c r="D54" s="51">
        <v>102</v>
      </c>
      <c r="E54" s="51">
        <v>168</v>
      </c>
      <c r="F54" s="51">
        <v>291</v>
      </c>
      <c r="G54" s="52">
        <v>148116</v>
      </c>
      <c r="H54" s="20">
        <v>52800</v>
      </c>
      <c r="I54" s="52">
        <v>54684</v>
      </c>
      <c r="J54" s="52">
        <v>492048</v>
      </c>
      <c r="K54" s="52">
        <v>872760</v>
      </c>
      <c r="L54" s="52">
        <v>1583837</v>
      </c>
      <c r="M54" s="52">
        <v>54137</v>
      </c>
      <c r="N54" s="52">
        <v>482207</v>
      </c>
      <c r="O54" s="52">
        <v>846577</v>
      </c>
      <c r="P54" s="52">
        <v>200916</v>
      </c>
      <c r="Q54" s="53">
        <v>0</v>
      </c>
      <c r="R54" s="51">
        <v>0</v>
      </c>
      <c r="S54" s="53">
        <v>0</v>
      </c>
      <c r="T54" s="51">
        <v>0</v>
      </c>
      <c r="U54" s="52">
        <v>1583837</v>
      </c>
      <c r="V54" s="25"/>
      <c r="W54" s="54">
        <v>168</v>
      </c>
      <c r="X54" s="52">
        <v>34776</v>
      </c>
      <c r="Y54" s="51">
        <v>0</v>
      </c>
      <c r="Z54" s="51">
        <v>0</v>
      </c>
      <c r="AA54" s="52">
        <v>327375</v>
      </c>
      <c r="AB54" s="52">
        <v>5136</v>
      </c>
      <c r="AC54" s="21">
        <v>4000</v>
      </c>
      <c r="AD54" s="23">
        <v>1955124</v>
      </c>
    </row>
    <row r="55" spans="1:30" ht="18" x14ac:dyDescent="0.25">
      <c r="A55" s="22" t="s">
        <v>82</v>
      </c>
      <c r="B55" s="51">
        <v>11</v>
      </c>
      <c r="C55" s="51">
        <v>20</v>
      </c>
      <c r="D55" s="51">
        <v>78</v>
      </c>
      <c r="E55" s="51">
        <v>181</v>
      </c>
      <c r="F55" s="51">
        <v>279</v>
      </c>
      <c r="G55" s="52">
        <v>135773</v>
      </c>
      <c r="H55" s="20">
        <v>52800</v>
      </c>
      <c r="I55" s="52">
        <v>52080</v>
      </c>
      <c r="J55" s="52">
        <v>376272</v>
      </c>
      <c r="K55" s="52">
        <v>940295</v>
      </c>
      <c r="L55" s="52">
        <v>1520965</v>
      </c>
      <c r="M55" s="52">
        <v>51559</v>
      </c>
      <c r="N55" s="52">
        <v>368747</v>
      </c>
      <c r="O55" s="52">
        <v>912086</v>
      </c>
      <c r="P55" s="52">
        <v>188573</v>
      </c>
      <c r="Q55" s="53">
        <v>1</v>
      </c>
      <c r="R55" s="52">
        <v>15000</v>
      </c>
      <c r="S55" s="53">
        <v>0</v>
      </c>
      <c r="T55" s="51">
        <v>0</v>
      </c>
      <c r="U55" s="52">
        <v>1535965</v>
      </c>
      <c r="V55" s="25"/>
      <c r="W55" s="54">
        <v>181</v>
      </c>
      <c r="X55" s="52">
        <v>37467</v>
      </c>
      <c r="Y55" s="51">
        <v>0</v>
      </c>
      <c r="Z55" s="51">
        <v>0</v>
      </c>
      <c r="AA55" s="52">
        <v>313875</v>
      </c>
      <c r="AB55" s="52">
        <v>4924</v>
      </c>
      <c r="AC55" s="21">
        <v>4000</v>
      </c>
      <c r="AD55" s="23">
        <v>1896231</v>
      </c>
    </row>
    <row r="56" spans="1:30" x14ac:dyDescent="0.25">
      <c r="A56" s="19" t="s">
        <v>83</v>
      </c>
      <c r="B56" s="24">
        <v>48</v>
      </c>
      <c r="C56" s="24">
        <v>105</v>
      </c>
      <c r="D56" s="24">
        <v>277</v>
      </c>
      <c r="E56" s="24">
        <v>854</v>
      </c>
      <c r="F56" s="18">
        <v>1236</v>
      </c>
      <c r="G56" s="18">
        <v>592464</v>
      </c>
      <c r="H56" s="18">
        <v>369600</v>
      </c>
      <c r="I56" s="18">
        <v>273420</v>
      </c>
      <c r="J56" s="18">
        <v>1336248</v>
      </c>
      <c r="K56" s="18">
        <v>4436530</v>
      </c>
      <c r="L56" s="18">
        <v>6845707</v>
      </c>
      <c r="M56" s="18">
        <v>270686</v>
      </c>
      <c r="N56" s="18">
        <v>1309523</v>
      </c>
      <c r="O56" s="18">
        <v>4303434</v>
      </c>
      <c r="P56" s="18">
        <v>962064</v>
      </c>
      <c r="Q56" s="24">
        <v>0</v>
      </c>
      <c r="R56" s="24">
        <v>0</v>
      </c>
      <c r="S56" s="24">
        <v>0</v>
      </c>
      <c r="T56" s="24">
        <v>0</v>
      </c>
      <c r="U56" s="18">
        <v>6845707</v>
      </c>
      <c r="V56" s="24">
        <v>0</v>
      </c>
      <c r="W56" s="24">
        <v>854</v>
      </c>
      <c r="X56" s="18">
        <v>176778</v>
      </c>
      <c r="Y56" s="24">
        <v>0</v>
      </c>
      <c r="Z56" s="24">
        <v>0</v>
      </c>
      <c r="AA56" s="18">
        <v>1390500</v>
      </c>
      <c r="AB56" s="18">
        <v>21813</v>
      </c>
      <c r="AC56" s="18">
        <v>28000</v>
      </c>
      <c r="AD56" s="18">
        <v>8462798</v>
      </c>
    </row>
    <row r="57" spans="1:30" ht="18" x14ac:dyDescent="0.25">
      <c r="A57" s="22" t="s">
        <v>84</v>
      </c>
      <c r="B57" s="51">
        <v>6</v>
      </c>
      <c r="C57" s="51">
        <v>0</v>
      </c>
      <c r="D57" s="51">
        <v>51</v>
      </c>
      <c r="E57" s="51">
        <v>102</v>
      </c>
      <c r="F57" s="51">
        <v>153</v>
      </c>
      <c r="G57" s="52">
        <v>74058</v>
      </c>
      <c r="H57" s="20">
        <v>52800</v>
      </c>
      <c r="I57" s="51">
        <v>0</v>
      </c>
      <c r="J57" s="52">
        <v>246024</v>
      </c>
      <c r="K57" s="52">
        <v>529890</v>
      </c>
      <c r="L57" s="52">
        <v>881955</v>
      </c>
      <c r="M57" s="51">
        <v>0</v>
      </c>
      <c r="N57" s="52">
        <v>241104</v>
      </c>
      <c r="O57" s="52">
        <v>513993</v>
      </c>
      <c r="P57" s="52">
        <v>126858</v>
      </c>
      <c r="Q57" s="53">
        <v>0</v>
      </c>
      <c r="R57" s="51">
        <v>0</v>
      </c>
      <c r="S57" s="53">
        <v>0</v>
      </c>
      <c r="T57" s="51">
        <v>0</v>
      </c>
      <c r="U57" s="52">
        <v>881955</v>
      </c>
      <c r="V57" s="25"/>
      <c r="W57" s="54">
        <v>102</v>
      </c>
      <c r="X57" s="52">
        <v>21114</v>
      </c>
      <c r="Y57" s="51">
        <v>0</v>
      </c>
      <c r="Z57" s="51">
        <v>0</v>
      </c>
      <c r="AA57" s="52">
        <v>172125</v>
      </c>
      <c r="AB57" s="52">
        <v>2700</v>
      </c>
      <c r="AC57" s="21">
        <v>4000</v>
      </c>
      <c r="AD57" s="23">
        <v>1081894</v>
      </c>
    </row>
    <row r="58" spans="1:30" ht="18" x14ac:dyDescent="0.25">
      <c r="A58" s="22" t="s">
        <v>85</v>
      </c>
      <c r="B58" s="51">
        <v>6</v>
      </c>
      <c r="C58" s="51">
        <v>0</v>
      </c>
      <c r="D58" s="51">
        <v>25</v>
      </c>
      <c r="E58" s="51">
        <v>134</v>
      </c>
      <c r="F58" s="51">
        <v>159</v>
      </c>
      <c r="G58" s="52">
        <v>74058</v>
      </c>
      <c r="H58" s="20">
        <v>52800</v>
      </c>
      <c r="I58" s="51">
        <v>0</v>
      </c>
      <c r="J58" s="52">
        <v>120600</v>
      </c>
      <c r="K58" s="52">
        <v>696130</v>
      </c>
      <c r="L58" s="52">
        <v>920292</v>
      </c>
      <c r="M58" s="51">
        <v>0</v>
      </c>
      <c r="N58" s="52">
        <v>118188</v>
      </c>
      <c r="O58" s="52">
        <v>675246</v>
      </c>
      <c r="P58" s="52">
        <v>126858</v>
      </c>
      <c r="Q58" s="53">
        <v>0</v>
      </c>
      <c r="R58" s="51">
        <v>0</v>
      </c>
      <c r="S58" s="53">
        <v>0</v>
      </c>
      <c r="T58" s="51">
        <v>0</v>
      </c>
      <c r="U58" s="52">
        <v>920292</v>
      </c>
      <c r="V58" s="25"/>
      <c r="W58" s="54">
        <v>134</v>
      </c>
      <c r="X58" s="52">
        <v>27738</v>
      </c>
      <c r="Y58" s="51">
        <v>0</v>
      </c>
      <c r="Z58" s="51">
        <v>0</v>
      </c>
      <c r="AA58" s="52">
        <v>178875</v>
      </c>
      <c r="AB58" s="52">
        <v>2806</v>
      </c>
      <c r="AC58" s="21">
        <v>4000</v>
      </c>
      <c r="AD58" s="23">
        <v>1133711</v>
      </c>
    </row>
    <row r="59" spans="1:30" ht="18" x14ac:dyDescent="0.25">
      <c r="A59" s="22" t="s">
        <v>86</v>
      </c>
      <c r="B59" s="51">
        <v>10</v>
      </c>
      <c r="C59" s="51">
        <v>21</v>
      </c>
      <c r="D59" s="51">
        <v>52</v>
      </c>
      <c r="E59" s="51">
        <v>192</v>
      </c>
      <c r="F59" s="51">
        <v>265</v>
      </c>
      <c r="G59" s="52">
        <v>123430</v>
      </c>
      <c r="H59" s="20">
        <v>52800</v>
      </c>
      <c r="I59" s="52">
        <v>54684</v>
      </c>
      <c r="J59" s="52">
        <v>250848</v>
      </c>
      <c r="K59" s="52">
        <v>997440</v>
      </c>
      <c r="L59" s="52">
        <v>1443715</v>
      </c>
      <c r="M59" s="52">
        <v>54137</v>
      </c>
      <c r="N59" s="52">
        <v>245831</v>
      </c>
      <c r="O59" s="52">
        <v>967517</v>
      </c>
      <c r="P59" s="52">
        <v>176230</v>
      </c>
      <c r="Q59" s="53">
        <v>0</v>
      </c>
      <c r="R59" s="51">
        <v>0</v>
      </c>
      <c r="S59" s="53">
        <v>0</v>
      </c>
      <c r="T59" s="51">
        <v>0</v>
      </c>
      <c r="U59" s="52">
        <v>1443715</v>
      </c>
      <c r="V59" s="25"/>
      <c r="W59" s="54">
        <v>192</v>
      </c>
      <c r="X59" s="52">
        <v>39744</v>
      </c>
      <c r="Y59" s="51">
        <v>0</v>
      </c>
      <c r="Z59" s="51">
        <v>0</v>
      </c>
      <c r="AA59" s="52">
        <v>298125</v>
      </c>
      <c r="AB59" s="52">
        <v>4677</v>
      </c>
      <c r="AC59" s="21">
        <v>4000</v>
      </c>
      <c r="AD59" s="23">
        <v>1790261</v>
      </c>
    </row>
    <row r="60" spans="1:30" ht="18" x14ac:dyDescent="0.25">
      <c r="A60" s="22" t="s">
        <v>87</v>
      </c>
      <c r="B60" s="51">
        <v>4</v>
      </c>
      <c r="C60" s="51">
        <v>0</v>
      </c>
      <c r="D60" s="51">
        <v>25</v>
      </c>
      <c r="E60" s="51">
        <v>81</v>
      </c>
      <c r="F60" s="51">
        <v>106</v>
      </c>
      <c r="G60" s="52">
        <v>49372</v>
      </c>
      <c r="H60" s="20">
        <v>52800</v>
      </c>
      <c r="I60" s="51">
        <v>0</v>
      </c>
      <c r="J60" s="52">
        <v>120600</v>
      </c>
      <c r="K60" s="52">
        <v>420795</v>
      </c>
      <c r="L60" s="52">
        <v>628531</v>
      </c>
      <c r="M60" s="51">
        <v>0</v>
      </c>
      <c r="N60" s="52">
        <v>118188</v>
      </c>
      <c r="O60" s="52">
        <v>408171</v>
      </c>
      <c r="P60" s="52">
        <v>102172</v>
      </c>
      <c r="Q60" s="53">
        <v>0</v>
      </c>
      <c r="R60" s="51">
        <v>0</v>
      </c>
      <c r="S60" s="53">
        <v>0</v>
      </c>
      <c r="T60" s="51">
        <v>0</v>
      </c>
      <c r="U60" s="52">
        <v>628531</v>
      </c>
      <c r="V60" s="25"/>
      <c r="W60" s="54">
        <v>81</v>
      </c>
      <c r="X60" s="52">
        <v>16767</v>
      </c>
      <c r="Y60" s="51">
        <v>0</v>
      </c>
      <c r="Z60" s="51">
        <v>0</v>
      </c>
      <c r="AA60" s="52">
        <v>119250</v>
      </c>
      <c r="AB60" s="52">
        <v>1871</v>
      </c>
      <c r="AC60" s="21">
        <v>4000</v>
      </c>
      <c r="AD60" s="23">
        <v>770419</v>
      </c>
    </row>
    <row r="61" spans="1:30" ht="18" x14ac:dyDescent="0.25">
      <c r="A61" s="22" t="s">
        <v>88</v>
      </c>
      <c r="B61" s="51">
        <v>8</v>
      </c>
      <c r="C61" s="51">
        <v>0</v>
      </c>
      <c r="D61" s="51">
        <v>47</v>
      </c>
      <c r="E61" s="51">
        <v>153</v>
      </c>
      <c r="F61" s="51">
        <v>200</v>
      </c>
      <c r="G61" s="52">
        <v>98744</v>
      </c>
      <c r="H61" s="20">
        <v>52800</v>
      </c>
      <c r="I61" s="51">
        <v>0</v>
      </c>
      <c r="J61" s="52">
        <v>226728</v>
      </c>
      <c r="K61" s="52">
        <v>794835</v>
      </c>
      <c r="L61" s="52">
        <v>1144727</v>
      </c>
      <c r="M61" s="51">
        <v>0</v>
      </c>
      <c r="N61" s="52">
        <v>222193</v>
      </c>
      <c r="O61" s="52">
        <v>770990</v>
      </c>
      <c r="P61" s="52">
        <v>151544</v>
      </c>
      <c r="Q61" s="53">
        <v>0</v>
      </c>
      <c r="R61" s="51">
        <v>0</v>
      </c>
      <c r="S61" s="53">
        <v>0</v>
      </c>
      <c r="T61" s="51">
        <v>0</v>
      </c>
      <c r="U61" s="52">
        <v>1144727</v>
      </c>
      <c r="V61" s="25"/>
      <c r="W61" s="54">
        <v>153</v>
      </c>
      <c r="X61" s="52">
        <v>31671</v>
      </c>
      <c r="Y61" s="51">
        <v>0</v>
      </c>
      <c r="Z61" s="51">
        <v>0</v>
      </c>
      <c r="AA61" s="52">
        <v>225000</v>
      </c>
      <c r="AB61" s="52">
        <v>3530</v>
      </c>
      <c r="AC61" s="21">
        <v>4000</v>
      </c>
      <c r="AD61" s="23">
        <v>1408928</v>
      </c>
    </row>
    <row r="62" spans="1:30" ht="18" x14ac:dyDescent="0.25">
      <c r="A62" s="22" t="s">
        <v>89</v>
      </c>
      <c r="B62" s="51">
        <v>8</v>
      </c>
      <c r="C62" s="51">
        <v>43</v>
      </c>
      <c r="D62" s="51">
        <v>52</v>
      </c>
      <c r="E62" s="51">
        <v>113</v>
      </c>
      <c r="F62" s="51">
        <v>208</v>
      </c>
      <c r="G62" s="52">
        <v>98744</v>
      </c>
      <c r="H62" s="20">
        <v>52800</v>
      </c>
      <c r="I62" s="52">
        <v>111972</v>
      </c>
      <c r="J62" s="52">
        <v>250848</v>
      </c>
      <c r="K62" s="52">
        <v>587035</v>
      </c>
      <c r="L62" s="52">
        <v>1077651</v>
      </c>
      <c r="M62" s="52">
        <v>110852</v>
      </c>
      <c r="N62" s="52">
        <v>245831</v>
      </c>
      <c r="O62" s="52">
        <v>569424</v>
      </c>
      <c r="P62" s="52">
        <v>151544</v>
      </c>
      <c r="Q62" s="53">
        <v>0</v>
      </c>
      <c r="R62" s="51">
        <v>0</v>
      </c>
      <c r="S62" s="53">
        <v>0</v>
      </c>
      <c r="T62" s="51">
        <v>0</v>
      </c>
      <c r="U62" s="52">
        <v>1077651</v>
      </c>
      <c r="V62" s="25"/>
      <c r="W62" s="54">
        <v>113</v>
      </c>
      <c r="X62" s="52">
        <v>23391</v>
      </c>
      <c r="Y62" s="51">
        <v>0</v>
      </c>
      <c r="Z62" s="51">
        <v>0</v>
      </c>
      <c r="AA62" s="52">
        <v>234000</v>
      </c>
      <c r="AB62" s="52">
        <v>3671</v>
      </c>
      <c r="AC62" s="21">
        <v>4000</v>
      </c>
      <c r="AD62" s="23">
        <v>1342713</v>
      </c>
    </row>
    <row r="63" spans="1:30" ht="18" x14ac:dyDescent="0.25">
      <c r="A63" s="22" t="s">
        <v>90</v>
      </c>
      <c r="B63" s="51">
        <v>6</v>
      </c>
      <c r="C63" s="51">
        <v>41</v>
      </c>
      <c r="D63" s="51">
        <v>25</v>
      </c>
      <c r="E63" s="51">
        <v>79</v>
      </c>
      <c r="F63" s="51">
        <v>145</v>
      </c>
      <c r="G63" s="52">
        <v>74058</v>
      </c>
      <c r="H63" s="20">
        <v>52800</v>
      </c>
      <c r="I63" s="52">
        <v>106764</v>
      </c>
      <c r="J63" s="52">
        <v>120600</v>
      </c>
      <c r="K63" s="52">
        <v>410405</v>
      </c>
      <c r="L63" s="52">
        <v>748835</v>
      </c>
      <c r="M63" s="52">
        <v>105696</v>
      </c>
      <c r="N63" s="52">
        <v>118188</v>
      </c>
      <c r="O63" s="52">
        <v>398093</v>
      </c>
      <c r="P63" s="52">
        <v>126858</v>
      </c>
      <c r="Q63" s="53">
        <v>0</v>
      </c>
      <c r="R63" s="51">
        <v>0</v>
      </c>
      <c r="S63" s="53">
        <v>0</v>
      </c>
      <c r="T63" s="51">
        <v>0</v>
      </c>
      <c r="U63" s="52">
        <v>748835</v>
      </c>
      <c r="V63" s="25"/>
      <c r="W63" s="54">
        <v>79</v>
      </c>
      <c r="X63" s="52">
        <v>16353</v>
      </c>
      <c r="Y63" s="51">
        <v>0</v>
      </c>
      <c r="Z63" s="51">
        <v>0</v>
      </c>
      <c r="AA63" s="52">
        <v>163125</v>
      </c>
      <c r="AB63" s="52">
        <v>2559</v>
      </c>
      <c r="AC63" s="21">
        <v>4000</v>
      </c>
      <c r="AD63" s="23">
        <v>934872</v>
      </c>
    </row>
    <row r="64" spans="1:30" x14ac:dyDescent="0.25">
      <c r="A64" s="19" t="s">
        <v>91</v>
      </c>
      <c r="B64" s="24">
        <v>107</v>
      </c>
      <c r="C64" s="24">
        <v>196</v>
      </c>
      <c r="D64" s="24">
        <v>589</v>
      </c>
      <c r="E64" s="18">
        <v>1888</v>
      </c>
      <c r="F64" s="18">
        <v>2673</v>
      </c>
      <c r="G64" s="18">
        <v>1320701</v>
      </c>
      <c r="H64" s="18">
        <v>686400</v>
      </c>
      <c r="I64" s="18">
        <v>510384</v>
      </c>
      <c r="J64" s="18">
        <v>2841336</v>
      </c>
      <c r="K64" s="18">
        <v>9808160</v>
      </c>
      <c r="L64" s="18">
        <v>14810806</v>
      </c>
      <c r="M64" s="18">
        <v>505280</v>
      </c>
      <c r="N64" s="18">
        <v>2784509</v>
      </c>
      <c r="O64" s="18">
        <v>9513915</v>
      </c>
      <c r="P64" s="18">
        <v>2007101</v>
      </c>
      <c r="Q64" s="24">
        <v>0</v>
      </c>
      <c r="R64" s="24">
        <v>0</v>
      </c>
      <c r="S64" s="24">
        <v>179</v>
      </c>
      <c r="T64" s="18">
        <v>7560</v>
      </c>
      <c r="U64" s="18">
        <v>14818366</v>
      </c>
      <c r="V64" s="24">
        <v>0</v>
      </c>
      <c r="W64" s="18">
        <v>1888</v>
      </c>
      <c r="X64" s="18">
        <v>390816</v>
      </c>
      <c r="Y64" s="24">
        <v>0</v>
      </c>
      <c r="Z64" s="24">
        <v>0</v>
      </c>
      <c r="AA64" s="18">
        <v>3007125</v>
      </c>
      <c r="AB64" s="18">
        <v>47175</v>
      </c>
      <c r="AC64" s="18">
        <v>52000</v>
      </c>
      <c r="AD64" s="18">
        <v>18315483</v>
      </c>
    </row>
    <row r="65" spans="1:30" ht="18" x14ac:dyDescent="0.25">
      <c r="A65" s="22" t="s">
        <v>92</v>
      </c>
      <c r="B65" s="51">
        <v>4</v>
      </c>
      <c r="C65" s="51">
        <v>0</v>
      </c>
      <c r="D65" s="51">
        <v>25</v>
      </c>
      <c r="E65" s="51">
        <v>81</v>
      </c>
      <c r="F65" s="51">
        <v>106</v>
      </c>
      <c r="G65" s="52">
        <v>49372</v>
      </c>
      <c r="H65" s="20">
        <v>52800</v>
      </c>
      <c r="I65" s="51">
        <v>0</v>
      </c>
      <c r="J65" s="52">
        <v>120600</v>
      </c>
      <c r="K65" s="52">
        <v>420795</v>
      </c>
      <c r="L65" s="52">
        <v>628531</v>
      </c>
      <c r="M65" s="51">
        <v>0</v>
      </c>
      <c r="N65" s="52">
        <v>118188</v>
      </c>
      <c r="O65" s="52">
        <v>408171</v>
      </c>
      <c r="P65" s="52">
        <v>102172</v>
      </c>
      <c r="Q65" s="53">
        <v>0</v>
      </c>
      <c r="R65" s="51">
        <v>0</v>
      </c>
      <c r="S65" s="53">
        <v>0</v>
      </c>
      <c r="T65" s="51">
        <v>0</v>
      </c>
      <c r="U65" s="52">
        <v>628531</v>
      </c>
      <c r="V65" s="25"/>
      <c r="W65" s="54">
        <v>81</v>
      </c>
      <c r="X65" s="52">
        <v>16767</v>
      </c>
      <c r="Y65" s="51">
        <v>0</v>
      </c>
      <c r="Z65" s="51">
        <v>0</v>
      </c>
      <c r="AA65" s="52">
        <v>119250</v>
      </c>
      <c r="AB65" s="52">
        <v>1871</v>
      </c>
      <c r="AC65" s="21">
        <v>4000</v>
      </c>
      <c r="AD65" s="23">
        <v>770419</v>
      </c>
    </row>
    <row r="66" spans="1:30" ht="18" x14ac:dyDescent="0.25">
      <c r="A66" s="22" t="s">
        <v>93</v>
      </c>
      <c r="B66" s="51">
        <v>4</v>
      </c>
      <c r="C66" s="51">
        <v>0</v>
      </c>
      <c r="D66" s="51">
        <v>24</v>
      </c>
      <c r="E66" s="51">
        <v>77</v>
      </c>
      <c r="F66" s="51">
        <v>101</v>
      </c>
      <c r="G66" s="52">
        <v>49372</v>
      </c>
      <c r="H66" s="20">
        <v>52800</v>
      </c>
      <c r="I66" s="51">
        <v>0</v>
      </c>
      <c r="J66" s="52">
        <v>115776</v>
      </c>
      <c r="K66" s="52">
        <v>400015</v>
      </c>
      <c r="L66" s="52">
        <v>603647</v>
      </c>
      <c r="M66" s="51">
        <v>0</v>
      </c>
      <c r="N66" s="52">
        <v>113460</v>
      </c>
      <c r="O66" s="52">
        <v>388015</v>
      </c>
      <c r="P66" s="52">
        <v>102172</v>
      </c>
      <c r="Q66" s="53">
        <v>0</v>
      </c>
      <c r="R66" s="51">
        <v>0</v>
      </c>
      <c r="S66" s="53">
        <v>0</v>
      </c>
      <c r="T66" s="51">
        <v>0</v>
      </c>
      <c r="U66" s="52">
        <v>603647</v>
      </c>
      <c r="V66" s="25"/>
      <c r="W66" s="54">
        <v>77</v>
      </c>
      <c r="X66" s="52">
        <v>15939</v>
      </c>
      <c r="Y66" s="51">
        <v>0</v>
      </c>
      <c r="Z66" s="51">
        <v>0</v>
      </c>
      <c r="AA66" s="52">
        <v>113625</v>
      </c>
      <c r="AB66" s="52">
        <v>1783</v>
      </c>
      <c r="AC66" s="21">
        <v>4000</v>
      </c>
      <c r="AD66" s="23">
        <v>738994</v>
      </c>
    </row>
    <row r="67" spans="1:30" ht="18" x14ac:dyDescent="0.25">
      <c r="A67" s="22" t="s">
        <v>94</v>
      </c>
      <c r="B67" s="51">
        <v>5</v>
      </c>
      <c r="C67" s="51">
        <v>0</v>
      </c>
      <c r="D67" s="51">
        <v>26</v>
      </c>
      <c r="E67" s="51">
        <v>102</v>
      </c>
      <c r="F67" s="51">
        <v>128</v>
      </c>
      <c r="G67" s="52">
        <v>61715</v>
      </c>
      <c r="H67" s="20">
        <v>52800</v>
      </c>
      <c r="I67" s="51">
        <v>0</v>
      </c>
      <c r="J67" s="52">
        <v>125424</v>
      </c>
      <c r="K67" s="52">
        <v>529890</v>
      </c>
      <c r="L67" s="52">
        <v>751424</v>
      </c>
      <c r="M67" s="51">
        <v>0</v>
      </c>
      <c r="N67" s="52">
        <v>122916</v>
      </c>
      <c r="O67" s="52">
        <v>513993</v>
      </c>
      <c r="P67" s="52">
        <v>114515</v>
      </c>
      <c r="Q67" s="53">
        <v>0</v>
      </c>
      <c r="R67" s="51">
        <v>0</v>
      </c>
      <c r="S67" s="53">
        <v>0</v>
      </c>
      <c r="T67" s="51">
        <v>0</v>
      </c>
      <c r="U67" s="52">
        <v>751424</v>
      </c>
      <c r="V67" s="25"/>
      <c r="W67" s="54">
        <v>102</v>
      </c>
      <c r="X67" s="52">
        <v>21114</v>
      </c>
      <c r="Y67" s="51">
        <v>0</v>
      </c>
      <c r="Z67" s="51">
        <v>0</v>
      </c>
      <c r="AA67" s="52">
        <v>144000</v>
      </c>
      <c r="AB67" s="52">
        <v>2259</v>
      </c>
      <c r="AC67" s="21">
        <v>4000</v>
      </c>
      <c r="AD67" s="23">
        <v>922797</v>
      </c>
    </row>
    <row r="68" spans="1:30" ht="18" x14ac:dyDescent="0.25">
      <c r="A68" s="22" t="s">
        <v>95</v>
      </c>
      <c r="B68" s="51">
        <v>6</v>
      </c>
      <c r="C68" s="51">
        <v>0</v>
      </c>
      <c r="D68" s="51">
        <v>48</v>
      </c>
      <c r="E68" s="51">
        <v>82</v>
      </c>
      <c r="F68" s="51">
        <v>130</v>
      </c>
      <c r="G68" s="52">
        <v>74058</v>
      </c>
      <c r="H68" s="20">
        <v>52800</v>
      </c>
      <c r="I68" s="51">
        <v>0</v>
      </c>
      <c r="J68" s="52">
        <v>231552</v>
      </c>
      <c r="K68" s="52">
        <v>425990</v>
      </c>
      <c r="L68" s="52">
        <v>766989</v>
      </c>
      <c r="M68" s="51">
        <v>0</v>
      </c>
      <c r="N68" s="52">
        <v>226921</v>
      </c>
      <c r="O68" s="52">
        <v>413210</v>
      </c>
      <c r="P68" s="52">
        <v>126858</v>
      </c>
      <c r="Q68" s="53">
        <v>0</v>
      </c>
      <c r="R68" s="51">
        <v>0</v>
      </c>
      <c r="S68" s="53">
        <v>0</v>
      </c>
      <c r="T68" s="51">
        <v>0</v>
      </c>
      <c r="U68" s="52">
        <v>766989</v>
      </c>
      <c r="V68" s="25"/>
      <c r="W68" s="54">
        <v>82</v>
      </c>
      <c r="X68" s="52">
        <v>16974</v>
      </c>
      <c r="Y68" s="51">
        <v>0</v>
      </c>
      <c r="Z68" s="51">
        <v>0</v>
      </c>
      <c r="AA68" s="52">
        <v>146250</v>
      </c>
      <c r="AB68" s="52">
        <v>2294</v>
      </c>
      <c r="AC68" s="21">
        <v>4000</v>
      </c>
      <c r="AD68" s="23">
        <v>936508</v>
      </c>
    </row>
    <row r="69" spans="1:30" ht="18" x14ac:dyDescent="0.25">
      <c r="A69" s="22" t="s">
        <v>96</v>
      </c>
      <c r="B69" s="51">
        <v>12</v>
      </c>
      <c r="C69" s="51">
        <v>0</v>
      </c>
      <c r="D69" s="51">
        <v>100</v>
      </c>
      <c r="E69" s="51">
        <v>197</v>
      </c>
      <c r="F69" s="51">
        <v>297</v>
      </c>
      <c r="G69" s="52">
        <v>148116</v>
      </c>
      <c r="H69" s="20">
        <v>52800</v>
      </c>
      <c r="I69" s="51">
        <v>0</v>
      </c>
      <c r="J69" s="52">
        <v>482400</v>
      </c>
      <c r="K69" s="52">
        <v>1023415</v>
      </c>
      <c r="L69" s="52">
        <v>1666381</v>
      </c>
      <c r="M69" s="51">
        <v>0</v>
      </c>
      <c r="N69" s="52">
        <v>472752</v>
      </c>
      <c r="O69" s="52">
        <v>992713</v>
      </c>
      <c r="P69" s="52">
        <v>200916</v>
      </c>
      <c r="Q69" s="53">
        <v>0</v>
      </c>
      <c r="R69" s="51">
        <v>0</v>
      </c>
      <c r="S69" s="53">
        <v>129</v>
      </c>
      <c r="T69" s="52">
        <v>5560</v>
      </c>
      <c r="U69" s="52">
        <v>1671941</v>
      </c>
      <c r="V69" s="25"/>
      <c r="W69" s="54">
        <v>197</v>
      </c>
      <c r="X69" s="52">
        <v>40779</v>
      </c>
      <c r="Y69" s="51">
        <v>0</v>
      </c>
      <c r="Z69" s="51">
        <v>0</v>
      </c>
      <c r="AA69" s="52">
        <v>334125</v>
      </c>
      <c r="AB69" s="52">
        <v>5241</v>
      </c>
      <c r="AC69" s="21">
        <v>4000</v>
      </c>
      <c r="AD69" s="23">
        <v>2056086</v>
      </c>
    </row>
    <row r="70" spans="1:30" ht="18" x14ac:dyDescent="0.25">
      <c r="A70" s="22" t="s">
        <v>97</v>
      </c>
      <c r="B70" s="51">
        <v>8</v>
      </c>
      <c r="C70" s="51">
        <v>0</v>
      </c>
      <c r="D70" s="51">
        <v>25</v>
      </c>
      <c r="E70" s="51">
        <v>180</v>
      </c>
      <c r="F70" s="51">
        <v>205</v>
      </c>
      <c r="G70" s="52">
        <v>98744</v>
      </c>
      <c r="H70" s="20">
        <v>52800</v>
      </c>
      <c r="I70" s="51">
        <v>0</v>
      </c>
      <c r="J70" s="52">
        <v>120600</v>
      </c>
      <c r="K70" s="52">
        <v>935100</v>
      </c>
      <c r="L70" s="52">
        <v>1176779</v>
      </c>
      <c r="M70" s="51">
        <v>0</v>
      </c>
      <c r="N70" s="52">
        <v>118188</v>
      </c>
      <c r="O70" s="52">
        <v>907047</v>
      </c>
      <c r="P70" s="52">
        <v>151544</v>
      </c>
      <c r="Q70" s="53">
        <v>0</v>
      </c>
      <c r="R70" s="51">
        <v>0</v>
      </c>
      <c r="S70" s="53">
        <v>0</v>
      </c>
      <c r="T70" s="51">
        <v>0</v>
      </c>
      <c r="U70" s="52">
        <v>1176779</v>
      </c>
      <c r="V70" s="25"/>
      <c r="W70" s="54">
        <v>180</v>
      </c>
      <c r="X70" s="52">
        <v>37260</v>
      </c>
      <c r="Y70" s="51">
        <v>0</v>
      </c>
      <c r="Z70" s="51">
        <v>0</v>
      </c>
      <c r="AA70" s="52">
        <v>230625</v>
      </c>
      <c r="AB70" s="52">
        <v>3618</v>
      </c>
      <c r="AC70" s="21">
        <v>4000</v>
      </c>
      <c r="AD70" s="23">
        <v>1452282</v>
      </c>
    </row>
    <row r="71" spans="1:30" ht="18" x14ac:dyDescent="0.25">
      <c r="A71" s="22" t="s">
        <v>98</v>
      </c>
      <c r="B71" s="51">
        <v>7</v>
      </c>
      <c r="C71" s="51">
        <v>0</v>
      </c>
      <c r="D71" s="51">
        <v>27</v>
      </c>
      <c r="E71" s="51">
        <v>129</v>
      </c>
      <c r="F71" s="51">
        <v>156</v>
      </c>
      <c r="G71" s="52">
        <v>86401</v>
      </c>
      <c r="H71" s="20">
        <v>52800</v>
      </c>
      <c r="I71" s="51">
        <v>0</v>
      </c>
      <c r="J71" s="52">
        <v>130248</v>
      </c>
      <c r="K71" s="52">
        <v>670155</v>
      </c>
      <c r="L71" s="52">
        <v>916894</v>
      </c>
      <c r="M71" s="51">
        <v>0</v>
      </c>
      <c r="N71" s="52">
        <v>127643</v>
      </c>
      <c r="O71" s="52">
        <v>650050</v>
      </c>
      <c r="P71" s="52">
        <v>139201</v>
      </c>
      <c r="Q71" s="53">
        <v>0</v>
      </c>
      <c r="R71" s="51">
        <v>0</v>
      </c>
      <c r="S71" s="53">
        <v>0</v>
      </c>
      <c r="T71" s="51">
        <v>0</v>
      </c>
      <c r="U71" s="52">
        <v>916894</v>
      </c>
      <c r="V71" s="25"/>
      <c r="W71" s="54">
        <v>129</v>
      </c>
      <c r="X71" s="52">
        <v>26703</v>
      </c>
      <c r="Y71" s="51">
        <v>0</v>
      </c>
      <c r="Z71" s="51">
        <v>0</v>
      </c>
      <c r="AA71" s="52">
        <v>175500</v>
      </c>
      <c r="AB71" s="52">
        <v>2753</v>
      </c>
      <c r="AC71" s="21">
        <v>4000</v>
      </c>
      <c r="AD71" s="23">
        <v>1125850</v>
      </c>
    </row>
    <row r="72" spans="1:30" ht="18" x14ac:dyDescent="0.25">
      <c r="A72" s="22" t="s">
        <v>99</v>
      </c>
      <c r="B72" s="51">
        <v>8</v>
      </c>
      <c r="C72" s="51">
        <v>0</v>
      </c>
      <c r="D72" s="51">
        <v>52</v>
      </c>
      <c r="E72" s="51">
        <v>153</v>
      </c>
      <c r="F72" s="51">
        <v>205</v>
      </c>
      <c r="G72" s="52">
        <v>98744</v>
      </c>
      <c r="H72" s="20">
        <v>52800</v>
      </c>
      <c r="I72" s="51">
        <v>0</v>
      </c>
      <c r="J72" s="52">
        <v>250848</v>
      </c>
      <c r="K72" s="52">
        <v>794835</v>
      </c>
      <c r="L72" s="52">
        <v>1168365</v>
      </c>
      <c r="M72" s="51">
        <v>0</v>
      </c>
      <c r="N72" s="52">
        <v>245831</v>
      </c>
      <c r="O72" s="52">
        <v>770990</v>
      </c>
      <c r="P72" s="52">
        <v>151544</v>
      </c>
      <c r="Q72" s="53">
        <v>0</v>
      </c>
      <c r="R72" s="51">
        <v>0</v>
      </c>
      <c r="S72" s="53">
        <v>0</v>
      </c>
      <c r="T72" s="51">
        <v>0</v>
      </c>
      <c r="U72" s="52">
        <v>1168365</v>
      </c>
      <c r="V72" s="25"/>
      <c r="W72" s="54">
        <v>153</v>
      </c>
      <c r="X72" s="52">
        <v>31671</v>
      </c>
      <c r="Y72" s="51">
        <v>0</v>
      </c>
      <c r="Z72" s="51">
        <v>0</v>
      </c>
      <c r="AA72" s="52">
        <v>230625</v>
      </c>
      <c r="AB72" s="52">
        <v>3618</v>
      </c>
      <c r="AC72" s="21">
        <v>4000</v>
      </c>
      <c r="AD72" s="23">
        <v>1438279</v>
      </c>
    </row>
    <row r="73" spans="1:30" ht="18" x14ac:dyDescent="0.25">
      <c r="A73" s="22" t="s">
        <v>100</v>
      </c>
      <c r="B73" s="51">
        <v>4</v>
      </c>
      <c r="C73" s="51">
        <v>0</v>
      </c>
      <c r="D73" s="51">
        <v>27</v>
      </c>
      <c r="E73" s="51">
        <v>70</v>
      </c>
      <c r="F73" s="51">
        <v>97</v>
      </c>
      <c r="G73" s="52">
        <v>49372</v>
      </c>
      <c r="H73" s="20">
        <v>52800</v>
      </c>
      <c r="I73" s="51">
        <v>0</v>
      </c>
      <c r="J73" s="52">
        <v>130248</v>
      </c>
      <c r="K73" s="52">
        <v>363650</v>
      </c>
      <c r="L73" s="52">
        <v>582556</v>
      </c>
      <c r="M73" s="51">
        <v>0</v>
      </c>
      <c r="N73" s="52">
        <v>127643</v>
      </c>
      <c r="O73" s="52">
        <v>352741</v>
      </c>
      <c r="P73" s="52">
        <v>102172</v>
      </c>
      <c r="Q73" s="53">
        <v>0</v>
      </c>
      <c r="R73" s="51">
        <v>0</v>
      </c>
      <c r="S73" s="53">
        <v>0</v>
      </c>
      <c r="T73" s="51">
        <v>0</v>
      </c>
      <c r="U73" s="52">
        <v>582556</v>
      </c>
      <c r="V73" s="25"/>
      <c r="W73" s="54">
        <v>70</v>
      </c>
      <c r="X73" s="52">
        <v>14490</v>
      </c>
      <c r="Y73" s="51">
        <v>0</v>
      </c>
      <c r="Z73" s="51">
        <v>0</v>
      </c>
      <c r="AA73" s="52">
        <v>109125</v>
      </c>
      <c r="AB73" s="52">
        <v>1713</v>
      </c>
      <c r="AC73" s="21">
        <v>4000</v>
      </c>
      <c r="AD73" s="23">
        <v>711884</v>
      </c>
    </row>
    <row r="74" spans="1:30" ht="18" x14ac:dyDescent="0.25">
      <c r="A74" s="22" t="s">
        <v>101</v>
      </c>
      <c r="B74" s="51">
        <v>16</v>
      </c>
      <c r="C74" s="51">
        <v>87</v>
      </c>
      <c r="D74" s="51">
        <v>78</v>
      </c>
      <c r="E74" s="51">
        <v>236</v>
      </c>
      <c r="F74" s="51">
        <v>401</v>
      </c>
      <c r="G74" s="52">
        <v>197488</v>
      </c>
      <c r="H74" s="20">
        <v>52800</v>
      </c>
      <c r="I74" s="52">
        <v>226548</v>
      </c>
      <c r="J74" s="52">
        <v>376272</v>
      </c>
      <c r="K74" s="52">
        <v>1226020</v>
      </c>
      <c r="L74" s="52">
        <v>2032556</v>
      </c>
      <c r="M74" s="52">
        <v>224283</v>
      </c>
      <c r="N74" s="52">
        <v>368747</v>
      </c>
      <c r="O74" s="52">
        <v>1189239</v>
      </c>
      <c r="P74" s="52">
        <v>250288</v>
      </c>
      <c r="Q74" s="53">
        <v>0</v>
      </c>
      <c r="R74" s="51">
        <v>0</v>
      </c>
      <c r="S74" s="53">
        <v>50</v>
      </c>
      <c r="T74" s="52">
        <v>2000</v>
      </c>
      <c r="U74" s="52">
        <v>2034556</v>
      </c>
      <c r="V74" s="25"/>
      <c r="W74" s="54">
        <v>236</v>
      </c>
      <c r="X74" s="52">
        <v>48852</v>
      </c>
      <c r="Y74" s="51">
        <v>0</v>
      </c>
      <c r="Z74" s="51">
        <v>0</v>
      </c>
      <c r="AA74" s="52">
        <v>451125</v>
      </c>
      <c r="AB74" s="52">
        <v>7077</v>
      </c>
      <c r="AC74" s="21">
        <v>4000</v>
      </c>
      <c r="AD74" s="23">
        <v>2545610</v>
      </c>
    </row>
    <row r="75" spans="1:30" ht="18" x14ac:dyDescent="0.25">
      <c r="A75" s="22" t="s">
        <v>102</v>
      </c>
      <c r="B75" s="51">
        <v>7</v>
      </c>
      <c r="C75" s="51">
        <v>0</v>
      </c>
      <c r="D75" s="51">
        <v>51</v>
      </c>
      <c r="E75" s="51">
        <v>134</v>
      </c>
      <c r="F75" s="51">
        <v>185</v>
      </c>
      <c r="G75" s="52">
        <v>86401</v>
      </c>
      <c r="H75" s="20">
        <v>52800</v>
      </c>
      <c r="I75" s="51">
        <v>0</v>
      </c>
      <c r="J75" s="52">
        <v>246024</v>
      </c>
      <c r="K75" s="52">
        <v>696130</v>
      </c>
      <c r="L75" s="52">
        <v>1055551</v>
      </c>
      <c r="M75" s="51">
        <v>0</v>
      </c>
      <c r="N75" s="52">
        <v>241104</v>
      </c>
      <c r="O75" s="52">
        <v>675246</v>
      </c>
      <c r="P75" s="52">
        <v>139201</v>
      </c>
      <c r="Q75" s="53">
        <v>0</v>
      </c>
      <c r="R75" s="51">
        <v>0</v>
      </c>
      <c r="S75" s="53">
        <v>0</v>
      </c>
      <c r="T75" s="51">
        <v>0</v>
      </c>
      <c r="U75" s="52">
        <v>1055551</v>
      </c>
      <c r="V75" s="25"/>
      <c r="W75" s="54">
        <v>134</v>
      </c>
      <c r="X75" s="52">
        <v>27738</v>
      </c>
      <c r="Y75" s="51">
        <v>0</v>
      </c>
      <c r="Z75" s="51">
        <v>0</v>
      </c>
      <c r="AA75" s="52">
        <v>208125</v>
      </c>
      <c r="AB75" s="52">
        <v>3265</v>
      </c>
      <c r="AC75" s="21">
        <v>4000</v>
      </c>
      <c r="AD75" s="23">
        <v>1298679</v>
      </c>
    </row>
    <row r="76" spans="1:30" ht="18" x14ac:dyDescent="0.25">
      <c r="A76" s="22" t="s">
        <v>103</v>
      </c>
      <c r="B76" s="51">
        <v>14</v>
      </c>
      <c r="C76" s="51">
        <v>63</v>
      </c>
      <c r="D76" s="51">
        <v>53</v>
      </c>
      <c r="E76" s="51">
        <v>239</v>
      </c>
      <c r="F76" s="51">
        <v>355</v>
      </c>
      <c r="G76" s="52">
        <v>172802</v>
      </c>
      <c r="H76" s="20">
        <v>52800</v>
      </c>
      <c r="I76" s="52">
        <v>164052</v>
      </c>
      <c r="J76" s="52">
        <v>255672</v>
      </c>
      <c r="K76" s="52">
        <v>1241605</v>
      </c>
      <c r="L76" s="52">
        <v>1842929</v>
      </c>
      <c r="M76" s="52">
        <v>162411</v>
      </c>
      <c r="N76" s="52">
        <v>250559</v>
      </c>
      <c r="O76" s="52">
        <v>1204357</v>
      </c>
      <c r="P76" s="52">
        <v>225602</v>
      </c>
      <c r="Q76" s="53">
        <v>0</v>
      </c>
      <c r="R76" s="51">
        <v>0</v>
      </c>
      <c r="S76" s="53">
        <v>0</v>
      </c>
      <c r="T76" s="51">
        <v>0</v>
      </c>
      <c r="U76" s="52">
        <v>1842929</v>
      </c>
      <c r="V76" s="25"/>
      <c r="W76" s="54">
        <v>239</v>
      </c>
      <c r="X76" s="52">
        <v>49473</v>
      </c>
      <c r="Y76" s="51">
        <v>0</v>
      </c>
      <c r="Z76" s="51">
        <v>0</v>
      </c>
      <c r="AA76" s="52">
        <v>399375</v>
      </c>
      <c r="AB76" s="52">
        <v>6265</v>
      </c>
      <c r="AC76" s="21">
        <v>4000</v>
      </c>
      <c r="AD76" s="23">
        <v>2302042</v>
      </c>
    </row>
    <row r="77" spans="1:30" ht="18" x14ac:dyDescent="0.25">
      <c r="A77" s="22" t="s">
        <v>104</v>
      </c>
      <c r="B77" s="51">
        <v>12</v>
      </c>
      <c r="C77" s="51">
        <v>46</v>
      </c>
      <c r="D77" s="51">
        <v>53</v>
      </c>
      <c r="E77" s="51">
        <v>208</v>
      </c>
      <c r="F77" s="51">
        <v>307</v>
      </c>
      <c r="G77" s="52">
        <v>148116</v>
      </c>
      <c r="H77" s="20">
        <v>52800</v>
      </c>
      <c r="I77" s="52">
        <v>119784</v>
      </c>
      <c r="J77" s="52">
        <v>255672</v>
      </c>
      <c r="K77" s="52">
        <v>1080560</v>
      </c>
      <c r="L77" s="52">
        <v>1618204</v>
      </c>
      <c r="M77" s="52">
        <v>118586</v>
      </c>
      <c r="N77" s="52">
        <v>250559</v>
      </c>
      <c r="O77" s="52">
        <v>1048143</v>
      </c>
      <c r="P77" s="52">
        <v>200916</v>
      </c>
      <c r="Q77" s="53">
        <v>0</v>
      </c>
      <c r="R77" s="51">
        <v>0</v>
      </c>
      <c r="S77" s="53">
        <v>0</v>
      </c>
      <c r="T77" s="51">
        <v>0</v>
      </c>
      <c r="U77" s="52">
        <v>1618204</v>
      </c>
      <c r="V77" s="25"/>
      <c r="W77" s="54">
        <v>208</v>
      </c>
      <c r="X77" s="52">
        <v>43056</v>
      </c>
      <c r="Y77" s="51">
        <v>0</v>
      </c>
      <c r="Z77" s="51">
        <v>0</v>
      </c>
      <c r="AA77" s="52">
        <v>345375</v>
      </c>
      <c r="AB77" s="52">
        <v>5418</v>
      </c>
      <c r="AC77" s="21">
        <v>4000</v>
      </c>
      <c r="AD77" s="23">
        <v>2016053</v>
      </c>
    </row>
    <row r="78" spans="1:30" x14ac:dyDescent="0.25">
      <c r="A78" s="19" t="s">
        <v>105</v>
      </c>
      <c r="B78" s="24">
        <v>40</v>
      </c>
      <c r="C78" s="24">
        <v>162</v>
      </c>
      <c r="D78" s="24">
        <v>228</v>
      </c>
      <c r="E78" s="24">
        <v>571</v>
      </c>
      <c r="F78" s="24">
        <v>961</v>
      </c>
      <c r="G78" s="18">
        <v>493720</v>
      </c>
      <c r="H78" s="18">
        <v>369600</v>
      </c>
      <c r="I78" s="18">
        <v>421848</v>
      </c>
      <c r="J78" s="18">
        <v>1099872</v>
      </c>
      <c r="K78" s="18">
        <v>2966345</v>
      </c>
      <c r="L78" s="18">
        <v>5236179</v>
      </c>
      <c r="M78" s="18">
        <v>417630</v>
      </c>
      <c r="N78" s="18">
        <v>1077875</v>
      </c>
      <c r="O78" s="18">
        <v>2877355</v>
      </c>
      <c r="P78" s="18">
        <v>863320</v>
      </c>
      <c r="Q78" s="24">
        <v>0</v>
      </c>
      <c r="R78" s="24">
        <v>0</v>
      </c>
      <c r="S78" s="24">
        <v>0</v>
      </c>
      <c r="T78" s="24">
        <v>0</v>
      </c>
      <c r="U78" s="18">
        <v>5236179</v>
      </c>
      <c r="V78" s="24">
        <v>0</v>
      </c>
      <c r="W78" s="24">
        <v>571</v>
      </c>
      <c r="X78" s="18">
        <v>118197</v>
      </c>
      <c r="Y78" s="24">
        <v>0</v>
      </c>
      <c r="Z78" s="24">
        <v>0</v>
      </c>
      <c r="AA78" s="18">
        <v>1081125</v>
      </c>
      <c r="AB78" s="18">
        <v>16963</v>
      </c>
      <c r="AC78" s="18">
        <v>28000</v>
      </c>
      <c r="AD78" s="18">
        <v>6480463</v>
      </c>
    </row>
    <row r="79" spans="1:30" ht="18" x14ac:dyDescent="0.25">
      <c r="A79" s="22" t="s">
        <v>106</v>
      </c>
      <c r="B79" s="51">
        <v>5</v>
      </c>
      <c r="C79" s="51">
        <v>20</v>
      </c>
      <c r="D79" s="51">
        <v>18</v>
      </c>
      <c r="E79" s="51">
        <v>59</v>
      </c>
      <c r="F79" s="51">
        <v>97</v>
      </c>
      <c r="G79" s="52">
        <v>61715</v>
      </c>
      <c r="H79" s="20">
        <v>52800</v>
      </c>
      <c r="I79" s="52">
        <v>52080</v>
      </c>
      <c r="J79" s="52">
        <v>86832</v>
      </c>
      <c r="K79" s="52">
        <v>306505</v>
      </c>
      <c r="L79" s="52">
        <v>548479</v>
      </c>
      <c r="M79" s="52">
        <v>51559</v>
      </c>
      <c r="N79" s="52">
        <v>85095</v>
      </c>
      <c r="O79" s="52">
        <v>297310</v>
      </c>
      <c r="P79" s="52">
        <v>114515</v>
      </c>
      <c r="Q79" s="53">
        <v>0</v>
      </c>
      <c r="R79" s="51">
        <v>0</v>
      </c>
      <c r="S79" s="53">
        <v>0</v>
      </c>
      <c r="T79" s="51">
        <v>0</v>
      </c>
      <c r="U79" s="52">
        <v>548479</v>
      </c>
      <c r="V79" s="25"/>
      <c r="W79" s="54">
        <v>59</v>
      </c>
      <c r="X79" s="52">
        <v>12213</v>
      </c>
      <c r="Y79" s="51">
        <v>0</v>
      </c>
      <c r="Z79" s="51">
        <v>0</v>
      </c>
      <c r="AA79" s="52">
        <v>109125</v>
      </c>
      <c r="AB79" s="52">
        <v>1713</v>
      </c>
      <c r="AC79" s="21">
        <v>4000</v>
      </c>
      <c r="AD79" s="23">
        <v>675530</v>
      </c>
    </row>
    <row r="80" spans="1:30" ht="18" x14ac:dyDescent="0.25">
      <c r="A80" s="22" t="s">
        <v>107</v>
      </c>
      <c r="B80" s="51">
        <v>4</v>
      </c>
      <c r="C80" s="51">
        <v>0</v>
      </c>
      <c r="D80" s="51">
        <v>43</v>
      </c>
      <c r="E80" s="51">
        <v>60</v>
      </c>
      <c r="F80" s="51">
        <v>103</v>
      </c>
      <c r="G80" s="52">
        <v>49372</v>
      </c>
      <c r="H80" s="20">
        <v>52800</v>
      </c>
      <c r="I80" s="51">
        <v>0</v>
      </c>
      <c r="J80" s="52">
        <v>207432</v>
      </c>
      <c r="K80" s="52">
        <v>311700</v>
      </c>
      <c r="L80" s="52">
        <v>607804</v>
      </c>
      <c r="M80" s="51">
        <v>0</v>
      </c>
      <c r="N80" s="52">
        <v>203283</v>
      </c>
      <c r="O80" s="52">
        <v>302349</v>
      </c>
      <c r="P80" s="52">
        <v>102172</v>
      </c>
      <c r="Q80" s="53">
        <v>0</v>
      </c>
      <c r="R80" s="51">
        <v>0</v>
      </c>
      <c r="S80" s="53">
        <v>0</v>
      </c>
      <c r="T80" s="51">
        <v>0</v>
      </c>
      <c r="U80" s="52">
        <v>607804</v>
      </c>
      <c r="V80" s="25"/>
      <c r="W80" s="54">
        <v>60</v>
      </c>
      <c r="X80" s="52">
        <v>12420</v>
      </c>
      <c r="Y80" s="51">
        <v>0</v>
      </c>
      <c r="Z80" s="51">
        <v>0</v>
      </c>
      <c r="AA80" s="52">
        <v>115875</v>
      </c>
      <c r="AB80" s="52">
        <v>1819</v>
      </c>
      <c r="AC80" s="21">
        <v>4000</v>
      </c>
      <c r="AD80" s="23">
        <v>741918</v>
      </c>
    </row>
    <row r="81" spans="1:30" ht="18" x14ac:dyDescent="0.25">
      <c r="A81" s="22" t="s">
        <v>108</v>
      </c>
      <c r="B81" s="51">
        <v>4</v>
      </c>
      <c r="C81" s="51">
        <v>21</v>
      </c>
      <c r="D81" s="51">
        <v>20</v>
      </c>
      <c r="E81" s="51">
        <v>62</v>
      </c>
      <c r="F81" s="51">
        <v>103</v>
      </c>
      <c r="G81" s="52">
        <v>49372</v>
      </c>
      <c r="H81" s="20">
        <v>52800</v>
      </c>
      <c r="I81" s="52">
        <v>54684</v>
      </c>
      <c r="J81" s="52">
        <v>96480</v>
      </c>
      <c r="K81" s="52">
        <v>322090</v>
      </c>
      <c r="L81" s="52">
        <v>563287</v>
      </c>
      <c r="M81" s="52">
        <v>54137</v>
      </c>
      <c r="N81" s="52">
        <v>94550</v>
      </c>
      <c r="O81" s="52">
        <v>312427</v>
      </c>
      <c r="P81" s="52">
        <v>102172</v>
      </c>
      <c r="Q81" s="53">
        <v>0</v>
      </c>
      <c r="R81" s="51">
        <v>0</v>
      </c>
      <c r="S81" s="53">
        <v>0</v>
      </c>
      <c r="T81" s="51">
        <v>0</v>
      </c>
      <c r="U81" s="52">
        <v>563287</v>
      </c>
      <c r="V81" s="25"/>
      <c r="W81" s="54">
        <v>62</v>
      </c>
      <c r="X81" s="52">
        <v>12834</v>
      </c>
      <c r="Y81" s="51">
        <v>0</v>
      </c>
      <c r="Z81" s="51">
        <v>0</v>
      </c>
      <c r="AA81" s="52">
        <v>115875</v>
      </c>
      <c r="AB81" s="52">
        <v>1819</v>
      </c>
      <c r="AC81" s="21">
        <v>4000</v>
      </c>
      <c r="AD81" s="23">
        <v>697815</v>
      </c>
    </row>
    <row r="82" spans="1:30" ht="18" x14ac:dyDescent="0.25">
      <c r="A82" s="22" t="s">
        <v>109</v>
      </c>
      <c r="B82" s="51">
        <v>8</v>
      </c>
      <c r="C82" s="51">
        <v>22</v>
      </c>
      <c r="D82" s="51">
        <v>48</v>
      </c>
      <c r="E82" s="51">
        <v>114</v>
      </c>
      <c r="F82" s="51">
        <v>184</v>
      </c>
      <c r="G82" s="52">
        <v>98744</v>
      </c>
      <c r="H82" s="20">
        <v>52800</v>
      </c>
      <c r="I82" s="52">
        <v>57288</v>
      </c>
      <c r="J82" s="52">
        <v>231552</v>
      </c>
      <c r="K82" s="52">
        <v>592230</v>
      </c>
      <c r="L82" s="52">
        <v>1009643</v>
      </c>
      <c r="M82" s="52">
        <v>56715</v>
      </c>
      <c r="N82" s="52">
        <v>226921</v>
      </c>
      <c r="O82" s="52">
        <v>574463</v>
      </c>
      <c r="P82" s="52">
        <v>151544</v>
      </c>
      <c r="Q82" s="53">
        <v>0</v>
      </c>
      <c r="R82" s="51">
        <v>0</v>
      </c>
      <c r="S82" s="53">
        <v>0</v>
      </c>
      <c r="T82" s="51">
        <v>0</v>
      </c>
      <c r="U82" s="52">
        <v>1009643</v>
      </c>
      <c r="V82" s="25"/>
      <c r="W82" s="54">
        <v>114</v>
      </c>
      <c r="X82" s="52">
        <v>23598</v>
      </c>
      <c r="Y82" s="51">
        <v>0</v>
      </c>
      <c r="Z82" s="51">
        <v>0</v>
      </c>
      <c r="AA82" s="52">
        <v>207000</v>
      </c>
      <c r="AB82" s="52">
        <v>3247</v>
      </c>
      <c r="AC82" s="21">
        <v>4000</v>
      </c>
      <c r="AD82" s="23">
        <v>1247488</v>
      </c>
    </row>
    <row r="83" spans="1:30" ht="18" x14ac:dyDescent="0.25">
      <c r="A83" s="22" t="s">
        <v>110</v>
      </c>
      <c r="B83" s="51">
        <v>6</v>
      </c>
      <c r="C83" s="51">
        <v>43</v>
      </c>
      <c r="D83" s="51">
        <v>26</v>
      </c>
      <c r="E83" s="51">
        <v>81</v>
      </c>
      <c r="F83" s="51">
        <v>150</v>
      </c>
      <c r="G83" s="52">
        <v>74058</v>
      </c>
      <c r="H83" s="20">
        <v>52800</v>
      </c>
      <c r="I83" s="52">
        <v>111972</v>
      </c>
      <c r="J83" s="52">
        <v>125424</v>
      </c>
      <c r="K83" s="52">
        <v>420795</v>
      </c>
      <c r="L83" s="52">
        <v>768797</v>
      </c>
      <c r="M83" s="52">
        <v>110852</v>
      </c>
      <c r="N83" s="52">
        <v>122916</v>
      </c>
      <c r="O83" s="52">
        <v>408171</v>
      </c>
      <c r="P83" s="52">
        <v>126858</v>
      </c>
      <c r="Q83" s="53">
        <v>0</v>
      </c>
      <c r="R83" s="51">
        <v>0</v>
      </c>
      <c r="S83" s="53">
        <v>0</v>
      </c>
      <c r="T83" s="51">
        <v>0</v>
      </c>
      <c r="U83" s="52">
        <v>768797</v>
      </c>
      <c r="V83" s="25"/>
      <c r="W83" s="54">
        <v>81</v>
      </c>
      <c r="X83" s="52">
        <v>16767</v>
      </c>
      <c r="Y83" s="51">
        <v>0</v>
      </c>
      <c r="Z83" s="51">
        <v>0</v>
      </c>
      <c r="AA83" s="52">
        <v>168750</v>
      </c>
      <c r="AB83" s="52">
        <v>2647</v>
      </c>
      <c r="AC83" s="21">
        <v>4000</v>
      </c>
      <c r="AD83" s="23">
        <v>960961</v>
      </c>
    </row>
    <row r="84" spans="1:30" ht="18" x14ac:dyDescent="0.25">
      <c r="A84" s="22" t="s">
        <v>111</v>
      </c>
      <c r="B84" s="51">
        <v>5</v>
      </c>
      <c r="C84" s="51">
        <v>21</v>
      </c>
      <c r="D84" s="51">
        <v>25</v>
      </c>
      <c r="E84" s="51">
        <v>80</v>
      </c>
      <c r="F84" s="51">
        <v>126</v>
      </c>
      <c r="G84" s="52">
        <v>61715</v>
      </c>
      <c r="H84" s="20">
        <v>52800</v>
      </c>
      <c r="I84" s="52">
        <v>54684</v>
      </c>
      <c r="J84" s="52">
        <v>120600</v>
      </c>
      <c r="K84" s="52">
        <v>415600</v>
      </c>
      <c r="L84" s="52">
        <v>689972</v>
      </c>
      <c r="M84" s="52">
        <v>54137</v>
      </c>
      <c r="N84" s="52">
        <v>118188</v>
      </c>
      <c r="O84" s="52">
        <v>403132</v>
      </c>
      <c r="P84" s="52">
        <v>114515</v>
      </c>
      <c r="Q84" s="53">
        <v>0</v>
      </c>
      <c r="R84" s="51">
        <v>0</v>
      </c>
      <c r="S84" s="53">
        <v>0</v>
      </c>
      <c r="T84" s="51">
        <v>0</v>
      </c>
      <c r="U84" s="52">
        <v>689972</v>
      </c>
      <c r="V84" s="25"/>
      <c r="W84" s="54">
        <v>80</v>
      </c>
      <c r="X84" s="52">
        <v>16560</v>
      </c>
      <c r="Y84" s="51">
        <v>0</v>
      </c>
      <c r="Z84" s="51">
        <v>0</v>
      </c>
      <c r="AA84" s="52">
        <v>141750</v>
      </c>
      <c r="AB84" s="52">
        <v>2224</v>
      </c>
      <c r="AC84" s="21">
        <v>4000</v>
      </c>
      <c r="AD84" s="23">
        <v>854506</v>
      </c>
    </row>
    <row r="85" spans="1:30" ht="18" x14ac:dyDescent="0.25">
      <c r="A85" s="22" t="s">
        <v>112</v>
      </c>
      <c r="B85" s="51">
        <v>8</v>
      </c>
      <c r="C85" s="51">
        <v>35</v>
      </c>
      <c r="D85" s="51">
        <v>48</v>
      </c>
      <c r="E85" s="51">
        <v>115</v>
      </c>
      <c r="F85" s="51">
        <v>198</v>
      </c>
      <c r="G85" s="52">
        <v>98744</v>
      </c>
      <c r="H85" s="20">
        <v>52800</v>
      </c>
      <c r="I85" s="52">
        <v>91140</v>
      </c>
      <c r="J85" s="52">
        <v>231552</v>
      </c>
      <c r="K85" s="52">
        <v>597425</v>
      </c>
      <c r="L85" s="52">
        <v>1048196</v>
      </c>
      <c r="M85" s="52">
        <v>90229</v>
      </c>
      <c r="N85" s="52">
        <v>226921</v>
      </c>
      <c r="O85" s="52">
        <v>579502</v>
      </c>
      <c r="P85" s="52">
        <v>151544</v>
      </c>
      <c r="Q85" s="53">
        <v>0</v>
      </c>
      <c r="R85" s="51">
        <v>0</v>
      </c>
      <c r="S85" s="53">
        <v>0</v>
      </c>
      <c r="T85" s="51">
        <v>0</v>
      </c>
      <c r="U85" s="52">
        <v>1048196</v>
      </c>
      <c r="V85" s="25"/>
      <c r="W85" s="54">
        <v>115</v>
      </c>
      <c r="X85" s="52">
        <v>23805</v>
      </c>
      <c r="Y85" s="51">
        <v>0</v>
      </c>
      <c r="Z85" s="51">
        <v>0</v>
      </c>
      <c r="AA85" s="52">
        <v>222750</v>
      </c>
      <c r="AB85" s="52">
        <v>3494</v>
      </c>
      <c r="AC85" s="21">
        <v>4000</v>
      </c>
      <c r="AD85" s="23">
        <v>1302245</v>
      </c>
    </row>
    <row r="86" spans="1:30" x14ac:dyDescent="0.25">
      <c r="A86" s="19" t="s">
        <v>113</v>
      </c>
      <c r="B86" s="24">
        <v>55</v>
      </c>
      <c r="C86" s="24">
        <v>87</v>
      </c>
      <c r="D86" s="24">
        <v>331</v>
      </c>
      <c r="E86" s="18">
        <v>1006</v>
      </c>
      <c r="F86" s="18">
        <v>1424</v>
      </c>
      <c r="G86" s="18">
        <v>678865</v>
      </c>
      <c r="H86" s="18">
        <v>422400</v>
      </c>
      <c r="I86" s="18">
        <v>226548</v>
      </c>
      <c r="J86" s="18">
        <v>1596744</v>
      </c>
      <c r="K86" s="18">
        <v>5226170</v>
      </c>
      <c r="L86" s="18">
        <v>7959742</v>
      </c>
      <c r="M86" s="18">
        <v>224283</v>
      </c>
      <c r="N86" s="18">
        <v>1564809</v>
      </c>
      <c r="O86" s="18">
        <v>5069385</v>
      </c>
      <c r="P86" s="18">
        <v>1101265</v>
      </c>
      <c r="Q86" s="24">
        <v>1</v>
      </c>
      <c r="R86" s="18">
        <v>15000</v>
      </c>
      <c r="S86" s="24">
        <v>96</v>
      </c>
      <c r="T86" s="18">
        <v>4240</v>
      </c>
      <c r="U86" s="18">
        <v>7978982</v>
      </c>
      <c r="V86" s="24">
        <v>0</v>
      </c>
      <c r="W86" s="18">
        <v>1006</v>
      </c>
      <c r="X86" s="18">
        <v>208242</v>
      </c>
      <c r="Y86" s="24">
        <v>0</v>
      </c>
      <c r="Z86" s="24">
        <v>0</v>
      </c>
      <c r="AA86" s="18">
        <v>1602000</v>
      </c>
      <c r="AB86" s="18">
        <v>25132</v>
      </c>
      <c r="AC86" s="18">
        <v>32000</v>
      </c>
      <c r="AD86" s="18">
        <v>9846354</v>
      </c>
    </row>
    <row r="87" spans="1:30" ht="18" x14ac:dyDescent="0.25">
      <c r="A87" s="22" t="s">
        <v>114</v>
      </c>
      <c r="B87" s="51">
        <v>12</v>
      </c>
      <c r="C87" s="51">
        <v>87</v>
      </c>
      <c r="D87" s="51">
        <v>53</v>
      </c>
      <c r="E87" s="51">
        <v>167</v>
      </c>
      <c r="F87" s="51">
        <v>307</v>
      </c>
      <c r="G87" s="52">
        <v>148116</v>
      </c>
      <c r="H87" s="20">
        <v>52800</v>
      </c>
      <c r="I87" s="52">
        <v>226548</v>
      </c>
      <c r="J87" s="52">
        <v>255672</v>
      </c>
      <c r="K87" s="52">
        <v>867565</v>
      </c>
      <c r="L87" s="52">
        <v>1517295</v>
      </c>
      <c r="M87" s="52">
        <v>224283</v>
      </c>
      <c r="N87" s="52">
        <v>250559</v>
      </c>
      <c r="O87" s="52">
        <v>841538</v>
      </c>
      <c r="P87" s="52">
        <v>200916</v>
      </c>
      <c r="Q87" s="53">
        <v>0</v>
      </c>
      <c r="R87" s="51">
        <v>0</v>
      </c>
      <c r="S87" s="53">
        <v>0</v>
      </c>
      <c r="T87" s="51">
        <v>0</v>
      </c>
      <c r="U87" s="52">
        <v>1517295</v>
      </c>
      <c r="V87" s="25"/>
      <c r="W87" s="54">
        <v>167</v>
      </c>
      <c r="X87" s="52">
        <v>34569</v>
      </c>
      <c r="Y87" s="51">
        <v>0</v>
      </c>
      <c r="Z87" s="51">
        <v>0</v>
      </c>
      <c r="AA87" s="52">
        <v>345375</v>
      </c>
      <c r="AB87" s="52">
        <v>5418</v>
      </c>
      <c r="AC87" s="21">
        <v>4000</v>
      </c>
      <c r="AD87" s="23">
        <v>1906657</v>
      </c>
    </row>
    <row r="88" spans="1:30" ht="18" x14ac:dyDescent="0.25">
      <c r="A88" s="22" t="s">
        <v>115</v>
      </c>
      <c r="B88" s="51">
        <v>6</v>
      </c>
      <c r="C88" s="51">
        <v>0</v>
      </c>
      <c r="D88" s="51">
        <v>25</v>
      </c>
      <c r="E88" s="51">
        <v>133</v>
      </c>
      <c r="F88" s="51">
        <v>158</v>
      </c>
      <c r="G88" s="52">
        <v>74058</v>
      </c>
      <c r="H88" s="20">
        <v>52800</v>
      </c>
      <c r="I88" s="51">
        <v>0</v>
      </c>
      <c r="J88" s="52">
        <v>120600</v>
      </c>
      <c r="K88" s="52">
        <v>690935</v>
      </c>
      <c r="L88" s="52">
        <v>915253</v>
      </c>
      <c r="M88" s="51">
        <v>0</v>
      </c>
      <c r="N88" s="52">
        <v>118188</v>
      </c>
      <c r="O88" s="52">
        <v>670207</v>
      </c>
      <c r="P88" s="52">
        <v>126858</v>
      </c>
      <c r="Q88" s="53">
        <v>0</v>
      </c>
      <c r="R88" s="51">
        <v>0</v>
      </c>
      <c r="S88" s="53">
        <v>0</v>
      </c>
      <c r="T88" s="51">
        <v>0</v>
      </c>
      <c r="U88" s="52">
        <v>915253</v>
      </c>
      <c r="V88" s="25"/>
      <c r="W88" s="54">
        <v>133</v>
      </c>
      <c r="X88" s="52">
        <v>27531</v>
      </c>
      <c r="Y88" s="51">
        <v>0</v>
      </c>
      <c r="Z88" s="51">
        <v>0</v>
      </c>
      <c r="AA88" s="52">
        <v>177750</v>
      </c>
      <c r="AB88" s="52">
        <v>2788</v>
      </c>
      <c r="AC88" s="21">
        <v>4000</v>
      </c>
      <c r="AD88" s="23">
        <v>1127322</v>
      </c>
    </row>
    <row r="89" spans="1:30" ht="18" x14ac:dyDescent="0.25">
      <c r="A89" s="22" t="s">
        <v>116</v>
      </c>
      <c r="B89" s="51">
        <v>4</v>
      </c>
      <c r="C89" s="51">
        <v>0</v>
      </c>
      <c r="D89" s="51">
        <v>26</v>
      </c>
      <c r="E89" s="51">
        <v>80</v>
      </c>
      <c r="F89" s="51">
        <v>106</v>
      </c>
      <c r="G89" s="52">
        <v>49372</v>
      </c>
      <c r="H89" s="20">
        <v>52800</v>
      </c>
      <c r="I89" s="51">
        <v>0</v>
      </c>
      <c r="J89" s="52">
        <v>125424</v>
      </c>
      <c r="K89" s="52">
        <v>415600</v>
      </c>
      <c r="L89" s="52">
        <v>628220</v>
      </c>
      <c r="M89" s="51">
        <v>0</v>
      </c>
      <c r="N89" s="52">
        <v>122916</v>
      </c>
      <c r="O89" s="52">
        <v>403132</v>
      </c>
      <c r="P89" s="52">
        <v>102172</v>
      </c>
      <c r="Q89" s="53">
        <v>0</v>
      </c>
      <c r="R89" s="51">
        <v>0</v>
      </c>
      <c r="S89" s="53">
        <v>0</v>
      </c>
      <c r="T89" s="51">
        <v>0</v>
      </c>
      <c r="U89" s="52">
        <v>628220</v>
      </c>
      <c r="V89" s="25"/>
      <c r="W89" s="54">
        <v>80</v>
      </c>
      <c r="X89" s="52">
        <v>16560</v>
      </c>
      <c r="Y89" s="51">
        <v>0</v>
      </c>
      <c r="Z89" s="51">
        <v>0</v>
      </c>
      <c r="AA89" s="52">
        <v>119250</v>
      </c>
      <c r="AB89" s="52">
        <v>1871</v>
      </c>
      <c r="AC89" s="21">
        <v>4000</v>
      </c>
      <c r="AD89" s="23">
        <v>769900</v>
      </c>
    </row>
    <row r="90" spans="1:30" ht="18" x14ac:dyDescent="0.25">
      <c r="A90" s="22" t="s">
        <v>117</v>
      </c>
      <c r="B90" s="51">
        <v>8</v>
      </c>
      <c r="C90" s="51">
        <v>0</v>
      </c>
      <c r="D90" s="51">
        <v>52</v>
      </c>
      <c r="E90" s="51">
        <v>157</v>
      </c>
      <c r="F90" s="51">
        <v>209</v>
      </c>
      <c r="G90" s="52">
        <v>98744</v>
      </c>
      <c r="H90" s="20">
        <v>52800</v>
      </c>
      <c r="I90" s="51">
        <v>0</v>
      </c>
      <c r="J90" s="52">
        <v>250848</v>
      </c>
      <c r="K90" s="52">
        <v>815615</v>
      </c>
      <c r="L90" s="52">
        <v>1188522</v>
      </c>
      <c r="M90" s="51">
        <v>0</v>
      </c>
      <c r="N90" s="52">
        <v>245831</v>
      </c>
      <c r="O90" s="52">
        <v>791147</v>
      </c>
      <c r="P90" s="52">
        <v>151544</v>
      </c>
      <c r="Q90" s="53">
        <v>1</v>
      </c>
      <c r="R90" s="52">
        <v>15000</v>
      </c>
      <c r="S90" s="53">
        <v>0</v>
      </c>
      <c r="T90" s="51">
        <v>0</v>
      </c>
      <c r="U90" s="52">
        <v>1203522</v>
      </c>
      <c r="V90" s="25"/>
      <c r="W90" s="54">
        <v>157</v>
      </c>
      <c r="X90" s="52">
        <v>32499</v>
      </c>
      <c r="Y90" s="51">
        <v>0</v>
      </c>
      <c r="Z90" s="51">
        <v>0</v>
      </c>
      <c r="AA90" s="52">
        <v>235125</v>
      </c>
      <c r="AB90" s="52">
        <v>3688</v>
      </c>
      <c r="AC90" s="21">
        <v>4000</v>
      </c>
      <c r="AD90" s="23">
        <v>1478834</v>
      </c>
    </row>
    <row r="91" spans="1:30" ht="18" x14ac:dyDescent="0.25">
      <c r="A91" s="22" t="s">
        <v>118</v>
      </c>
      <c r="B91" s="51">
        <v>8</v>
      </c>
      <c r="C91" s="51">
        <v>0</v>
      </c>
      <c r="D91" s="51">
        <v>46</v>
      </c>
      <c r="E91" s="51">
        <v>140</v>
      </c>
      <c r="F91" s="51">
        <v>186</v>
      </c>
      <c r="G91" s="52">
        <v>98744</v>
      </c>
      <c r="H91" s="20">
        <v>52800</v>
      </c>
      <c r="I91" s="51">
        <v>0</v>
      </c>
      <c r="J91" s="52">
        <v>221904</v>
      </c>
      <c r="K91" s="52">
        <v>727300</v>
      </c>
      <c r="L91" s="52">
        <v>1074491</v>
      </c>
      <c r="M91" s="51">
        <v>0</v>
      </c>
      <c r="N91" s="52">
        <v>217466</v>
      </c>
      <c r="O91" s="52">
        <v>705481</v>
      </c>
      <c r="P91" s="52">
        <v>151544</v>
      </c>
      <c r="Q91" s="53">
        <v>0</v>
      </c>
      <c r="R91" s="51">
        <v>0</v>
      </c>
      <c r="S91" s="53">
        <v>0</v>
      </c>
      <c r="T91" s="51">
        <v>0</v>
      </c>
      <c r="U91" s="52">
        <v>1074491</v>
      </c>
      <c r="V91" s="25"/>
      <c r="W91" s="54">
        <v>140</v>
      </c>
      <c r="X91" s="52">
        <v>28980</v>
      </c>
      <c r="Y91" s="51">
        <v>0</v>
      </c>
      <c r="Z91" s="51">
        <v>0</v>
      </c>
      <c r="AA91" s="52">
        <v>209250</v>
      </c>
      <c r="AB91" s="52">
        <v>3283</v>
      </c>
      <c r="AC91" s="21">
        <v>4000</v>
      </c>
      <c r="AD91" s="23">
        <v>1320003</v>
      </c>
    </row>
    <row r="92" spans="1:30" ht="18" x14ac:dyDescent="0.25">
      <c r="A92" s="22" t="s">
        <v>119</v>
      </c>
      <c r="B92" s="51">
        <v>7</v>
      </c>
      <c r="C92" s="51">
        <v>0</v>
      </c>
      <c r="D92" s="51">
        <v>52</v>
      </c>
      <c r="E92" s="51">
        <v>135</v>
      </c>
      <c r="F92" s="51">
        <v>187</v>
      </c>
      <c r="G92" s="52">
        <v>86401</v>
      </c>
      <c r="H92" s="20">
        <v>52800</v>
      </c>
      <c r="I92" s="51">
        <v>0</v>
      </c>
      <c r="J92" s="52">
        <v>250848</v>
      </c>
      <c r="K92" s="52">
        <v>701325</v>
      </c>
      <c r="L92" s="52">
        <v>1065317</v>
      </c>
      <c r="M92" s="51">
        <v>0</v>
      </c>
      <c r="N92" s="52">
        <v>245831</v>
      </c>
      <c r="O92" s="52">
        <v>680285</v>
      </c>
      <c r="P92" s="52">
        <v>139201</v>
      </c>
      <c r="Q92" s="53">
        <v>0</v>
      </c>
      <c r="R92" s="51">
        <v>0</v>
      </c>
      <c r="S92" s="53">
        <v>96</v>
      </c>
      <c r="T92" s="52">
        <v>4240</v>
      </c>
      <c r="U92" s="52">
        <v>1069557</v>
      </c>
      <c r="V92" s="25"/>
      <c r="W92" s="54">
        <v>135</v>
      </c>
      <c r="X92" s="52">
        <v>27945</v>
      </c>
      <c r="Y92" s="51">
        <v>0</v>
      </c>
      <c r="Z92" s="51">
        <v>0</v>
      </c>
      <c r="AA92" s="52">
        <v>210375</v>
      </c>
      <c r="AB92" s="52">
        <v>3300</v>
      </c>
      <c r="AC92" s="21">
        <v>4000</v>
      </c>
      <c r="AD92" s="23">
        <v>1315177</v>
      </c>
    </row>
    <row r="93" spans="1:30" ht="18" x14ac:dyDescent="0.25">
      <c r="A93" s="22" t="s">
        <v>120</v>
      </c>
      <c r="B93" s="51">
        <v>4</v>
      </c>
      <c r="C93" s="51">
        <v>0</v>
      </c>
      <c r="D93" s="51">
        <v>25</v>
      </c>
      <c r="E93" s="51">
        <v>80</v>
      </c>
      <c r="F93" s="51">
        <v>105</v>
      </c>
      <c r="G93" s="52">
        <v>49372</v>
      </c>
      <c r="H93" s="20">
        <v>52800</v>
      </c>
      <c r="I93" s="51">
        <v>0</v>
      </c>
      <c r="J93" s="52">
        <v>120600</v>
      </c>
      <c r="K93" s="52">
        <v>415600</v>
      </c>
      <c r="L93" s="52">
        <v>623492</v>
      </c>
      <c r="M93" s="51">
        <v>0</v>
      </c>
      <c r="N93" s="52">
        <v>118188</v>
      </c>
      <c r="O93" s="52">
        <v>403132</v>
      </c>
      <c r="P93" s="52">
        <v>102172</v>
      </c>
      <c r="Q93" s="53">
        <v>0</v>
      </c>
      <c r="R93" s="51">
        <v>0</v>
      </c>
      <c r="S93" s="53">
        <v>0</v>
      </c>
      <c r="T93" s="51">
        <v>0</v>
      </c>
      <c r="U93" s="52">
        <v>623492</v>
      </c>
      <c r="V93" s="25"/>
      <c r="W93" s="54">
        <v>80</v>
      </c>
      <c r="X93" s="52">
        <v>16560</v>
      </c>
      <c r="Y93" s="51">
        <v>0</v>
      </c>
      <c r="Z93" s="51">
        <v>0</v>
      </c>
      <c r="AA93" s="52">
        <v>118125</v>
      </c>
      <c r="AB93" s="52">
        <v>1854</v>
      </c>
      <c r="AC93" s="21">
        <v>4000</v>
      </c>
      <c r="AD93" s="23">
        <v>764031</v>
      </c>
    </row>
    <row r="94" spans="1:30" ht="18" x14ac:dyDescent="0.25">
      <c r="A94" s="22" t="s">
        <v>121</v>
      </c>
      <c r="B94" s="51">
        <v>6</v>
      </c>
      <c r="C94" s="51">
        <v>0</v>
      </c>
      <c r="D94" s="51">
        <v>52</v>
      </c>
      <c r="E94" s="51">
        <v>114</v>
      </c>
      <c r="F94" s="51">
        <v>166</v>
      </c>
      <c r="G94" s="52">
        <v>74058</v>
      </c>
      <c r="H94" s="20">
        <v>52800</v>
      </c>
      <c r="I94" s="51">
        <v>0</v>
      </c>
      <c r="J94" s="52">
        <v>250848</v>
      </c>
      <c r="K94" s="52">
        <v>592230</v>
      </c>
      <c r="L94" s="52">
        <v>947152</v>
      </c>
      <c r="M94" s="51">
        <v>0</v>
      </c>
      <c r="N94" s="52">
        <v>245831</v>
      </c>
      <c r="O94" s="52">
        <v>574463</v>
      </c>
      <c r="P94" s="52">
        <v>126858</v>
      </c>
      <c r="Q94" s="53">
        <v>0</v>
      </c>
      <c r="R94" s="51">
        <v>0</v>
      </c>
      <c r="S94" s="53">
        <v>0</v>
      </c>
      <c r="T94" s="51">
        <v>0</v>
      </c>
      <c r="U94" s="52">
        <v>947152</v>
      </c>
      <c r="V94" s="25"/>
      <c r="W94" s="54">
        <v>114</v>
      </c>
      <c r="X94" s="52">
        <v>23598</v>
      </c>
      <c r="Y94" s="51">
        <v>0</v>
      </c>
      <c r="Z94" s="51">
        <v>0</v>
      </c>
      <c r="AA94" s="52">
        <v>186750</v>
      </c>
      <c r="AB94" s="52">
        <v>2930</v>
      </c>
      <c r="AC94" s="21">
        <v>4000</v>
      </c>
      <c r="AD94" s="23">
        <v>1164430</v>
      </c>
    </row>
    <row r="95" spans="1:30" x14ac:dyDescent="0.25">
      <c r="A95" s="19" t="s">
        <v>122</v>
      </c>
      <c r="B95" s="24">
        <v>168</v>
      </c>
      <c r="C95" s="24">
        <v>605</v>
      </c>
      <c r="D95" s="24">
        <v>988</v>
      </c>
      <c r="E95" s="18">
        <v>2570</v>
      </c>
      <c r="F95" s="18">
        <v>4163</v>
      </c>
      <c r="G95" s="18">
        <v>2073624</v>
      </c>
      <c r="H95" s="18">
        <v>1003200</v>
      </c>
      <c r="I95" s="18">
        <v>1575420</v>
      </c>
      <c r="J95" s="18">
        <v>4766112</v>
      </c>
      <c r="K95" s="18">
        <v>13351150</v>
      </c>
      <c r="L95" s="18">
        <v>22257895</v>
      </c>
      <c r="M95" s="18">
        <v>1559666</v>
      </c>
      <c r="N95" s="18">
        <v>4670790</v>
      </c>
      <c r="O95" s="18">
        <v>12950616</v>
      </c>
      <c r="P95" s="18">
        <v>3076824</v>
      </c>
      <c r="Q95" s="24">
        <v>1</v>
      </c>
      <c r="R95" s="18">
        <v>15000</v>
      </c>
      <c r="S95" s="24">
        <v>0</v>
      </c>
      <c r="T95" s="24">
        <v>0</v>
      </c>
      <c r="U95" s="18">
        <v>22272895</v>
      </c>
      <c r="V95" s="24">
        <v>0</v>
      </c>
      <c r="W95" s="18">
        <v>2570</v>
      </c>
      <c r="X95" s="18">
        <v>531990</v>
      </c>
      <c r="Y95" s="24">
        <v>0</v>
      </c>
      <c r="Z95" s="24">
        <v>0</v>
      </c>
      <c r="AA95" s="18">
        <v>4683375</v>
      </c>
      <c r="AB95" s="18">
        <v>73469</v>
      </c>
      <c r="AC95" s="18">
        <v>76000</v>
      </c>
      <c r="AD95" s="18">
        <v>27637730</v>
      </c>
    </row>
    <row r="96" spans="1:30" ht="18" x14ac:dyDescent="0.25">
      <c r="A96" s="22" t="s">
        <v>123</v>
      </c>
      <c r="B96" s="51">
        <v>6</v>
      </c>
      <c r="C96" s="51">
        <v>41</v>
      </c>
      <c r="D96" s="51">
        <v>27</v>
      </c>
      <c r="E96" s="51">
        <v>74</v>
      </c>
      <c r="F96" s="51">
        <v>142</v>
      </c>
      <c r="G96" s="52">
        <v>74058</v>
      </c>
      <c r="H96" s="20">
        <v>52800</v>
      </c>
      <c r="I96" s="52">
        <v>106764</v>
      </c>
      <c r="J96" s="52">
        <v>130248</v>
      </c>
      <c r="K96" s="52">
        <v>384430</v>
      </c>
      <c r="L96" s="52">
        <v>733095</v>
      </c>
      <c r="M96" s="52">
        <v>105696</v>
      </c>
      <c r="N96" s="52">
        <v>127643</v>
      </c>
      <c r="O96" s="52">
        <v>372897</v>
      </c>
      <c r="P96" s="52">
        <v>126858</v>
      </c>
      <c r="Q96" s="53">
        <v>0</v>
      </c>
      <c r="R96" s="51">
        <v>0</v>
      </c>
      <c r="S96" s="53">
        <v>0</v>
      </c>
      <c r="T96" s="51">
        <v>0</v>
      </c>
      <c r="U96" s="52">
        <v>733095</v>
      </c>
      <c r="V96" s="25"/>
      <c r="W96" s="54">
        <v>74</v>
      </c>
      <c r="X96" s="52">
        <v>15318</v>
      </c>
      <c r="Y96" s="51">
        <v>0</v>
      </c>
      <c r="Z96" s="51">
        <v>0</v>
      </c>
      <c r="AA96" s="52">
        <v>159750</v>
      </c>
      <c r="AB96" s="52">
        <v>2506</v>
      </c>
      <c r="AC96" s="21">
        <v>4000</v>
      </c>
      <c r="AD96" s="23">
        <v>914669</v>
      </c>
    </row>
    <row r="97" spans="1:30" ht="18" x14ac:dyDescent="0.25">
      <c r="A97" s="22" t="s">
        <v>124</v>
      </c>
      <c r="B97" s="51">
        <v>10</v>
      </c>
      <c r="C97" s="51">
        <v>42</v>
      </c>
      <c r="D97" s="51">
        <v>52</v>
      </c>
      <c r="E97" s="51">
        <v>154</v>
      </c>
      <c r="F97" s="51">
        <v>248</v>
      </c>
      <c r="G97" s="52">
        <v>123430</v>
      </c>
      <c r="H97" s="20">
        <v>52800</v>
      </c>
      <c r="I97" s="52">
        <v>109368</v>
      </c>
      <c r="J97" s="52">
        <v>250848</v>
      </c>
      <c r="K97" s="52">
        <v>800030</v>
      </c>
      <c r="L97" s="52">
        <v>1306364</v>
      </c>
      <c r="M97" s="52">
        <v>108274</v>
      </c>
      <c r="N97" s="52">
        <v>245831</v>
      </c>
      <c r="O97" s="52">
        <v>776029</v>
      </c>
      <c r="P97" s="52">
        <v>176230</v>
      </c>
      <c r="Q97" s="53">
        <v>0</v>
      </c>
      <c r="R97" s="51">
        <v>0</v>
      </c>
      <c r="S97" s="53">
        <v>0</v>
      </c>
      <c r="T97" s="51">
        <v>0</v>
      </c>
      <c r="U97" s="52">
        <v>1306364</v>
      </c>
      <c r="V97" s="25"/>
      <c r="W97" s="54">
        <v>154</v>
      </c>
      <c r="X97" s="52">
        <v>31878</v>
      </c>
      <c r="Y97" s="51">
        <v>0</v>
      </c>
      <c r="Z97" s="51">
        <v>0</v>
      </c>
      <c r="AA97" s="52">
        <v>279000</v>
      </c>
      <c r="AB97" s="52">
        <v>4377</v>
      </c>
      <c r="AC97" s="21">
        <v>4000</v>
      </c>
      <c r="AD97" s="23">
        <v>1625619</v>
      </c>
    </row>
    <row r="98" spans="1:30" ht="18" x14ac:dyDescent="0.25">
      <c r="A98" s="22" t="s">
        <v>125</v>
      </c>
      <c r="B98" s="51">
        <v>10</v>
      </c>
      <c r="C98" s="51">
        <v>0</v>
      </c>
      <c r="D98" s="51">
        <v>53</v>
      </c>
      <c r="E98" s="51">
        <v>204</v>
      </c>
      <c r="F98" s="51">
        <v>257</v>
      </c>
      <c r="G98" s="52">
        <v>123430</v>
      </c>
      <c r="H98" s="20">
        <v>52800</v>
      </c>
      <c r="I98" s="51">
        <v>0</v>
      </c>
      <c r="J98" s="52">
        <v>255672</v>
      </c>
      <c r="K98" s="52">
        <v>1059780</v>
      </c>
      <c r="L98" s="52">
        <v>1454775</v>
      </c>
      <c r="M98" s="51">
        <v>0</v>
      </c>
      <c r="N98" s="52">
        <v>250559</v>
      </c>
      <c r="O98" s="52">
        <v>1027987</v>
      </c>
      <c r="P98" s="52">
        <v>176230</v>
      </c>
      <c r="Q98" s="53">
        <v>1</v>
      </c>
      <c r="R98" s="52">
        <v>15000</v>
      </c>
      <c r="S98" s="53">
        <v>0</v>
      </c>
      <c r="T98" s="51">
        <v>0</v>
      </c>
      <c r="U98" s="52">
        <v>1469775</v>
      </c>
      <c r="V98" s="25"/>
      <c r="W98" s="54">
        <v>204</v>
      </c>
      <c r="X98" s="52">
        <v>42228</v>
      </c>
      <c r="Y98" s="51">
        <v>0</v>
      </c>
      <c r="Z98" s="51">
        <v>0</v>
      </c>
      <c r="AA98" s="52">
        <v>289125</v>
      </c>
      <c r="AB98" s="52">
        <v>4536</v>
      </c>
      <c r="AC98" s="21">
        <v>4000</v>
      </c>
      <c r="AD98" s="23">
        <v>1809664</v>
      </c>
    </row>
    <row r="99" spans="1:30" ht="18" x14ac:dyDescent="0.25">
      <c r="A99" s="22" t="s">
        <v>126</v>
      </c>
      <c r="B99" s="51">
        <v>11</v>
      </c>
      <c r="C99" s="51">
        <v>42</v>
      </c>
      <c r="D99" s="51">
        <v>52</v>
      </c>
      <c r="E99" s="51">
        <v>172</v>
      </c>
      <c r="F99" s="51">
        <v>266</v>
      </c>
      <c r="G99" s="52">
        <v>135773</v>
      </c>
      <c r="H99" s="20">
        <v>52800</v>
      </c>
      <c r="I99" s="52">
        <v>109368</v>
      </c>
      <c r="J99" s="52">
        <v>250848</v>
      </c>
      <c r="K99" s="52">
        <v>893540</v>
      </c>
      <c r="L99" s="52">
        <v>1409412</v>
      </c>
      <c r="M99" s="52">
        <v>108274</v>
      </c>
      <c r="N99" s="52">
        <v>245831</v>
      </c>
      <c r="O99" s="52">
        <v>866734</v>
      </c>
      <c r="P99" s="52">
        <v>188573</v>
      </c>
      <c r="Q99" s="53">
        <v>0</v>
      </c>
      <c r="R99" s="51">
        <v>0</v>
      </c>
      <c r="S99" s="53">
        <v>0</v>
      </c>
      <c r="T99" s="51">
        <v>0</v>
      </c>
      <c r="U99" s="52">
        <v>1409412</v>
      </c>
      <c r="V99" s="25"/>
      <c r="W99" s="54">
        <v>172</v>
      </c>
      <c r="X99" s="52">
        <v>35604</v>
      </c>
      <c r="Y99" s="51">
        <v>0</v>
      </c>
      <c r="Z99" s="51">
        <v>0</v>
      </c>
      <c r="AA99" s="52">
        <v>299250</v>
      </c>
      <c r="AB99" s="52">
        <v>4694</v>
      </c>
      <c r="AC99" s="21">
        <v>4000</v>
      </c>
      <c r="AD99" s="23">
        <v>1752961</v>
      </c>
    </row>
    <row r="100" spans="1:30" ht="18" x14ac:dyDescent="0.25">
      <c r="A100" s="22" t="s">
        <v>127</v>
      </c>
      <c r="B100" s="51">
        <v>10</v>
      </c>
      <c r="C100" s="51">
        <v>42</v>
      </c>
      <c r="D100" s="51">
        <v>54</v>
      </c>
      <c r="E100" s="51">
        <v>148</v>
      </c>
      <c r="F100" s="51">
        <v>244</v>
      </c>
      <c r="G100" s="52">
        <v>123430</v>
      </c>
      <c r="H100" s="20">
        <v>52800</v>
      </c>
      <c r="I100" s="52">
        <v>109368</v>
      </c>
      <c r="J100" s="52">
        <v>260496</v>
      </c>
      <c r="K100" s="52">
        <v>768860</v>
      </c>
      <c r="L100" s="52">
        <v>1285585</v>
      </c>
      <c r="M100" s="52">
        <v>108274</v>
      </c>
      <c r="N100" s="52">
        <v>255286</v>
      </c>
      <c r="O100" s="52">
        <v>745794</v>
      </c>
      <c r="P100" s="52">
        <v>176230</v>
      </c>
      <c r="Q100" s="53">
        <v>0</v>
      </c>
      <c r="R100" s="51">
        <v>0</v>
      </c>
      <c r="S100" s="53">
        <v>0</v>
      </c>
      <c r="T100" s="51">
        <v>0</v>
      </c>
      <c r="U100" s="52">
        <v>1285585</v>
      </c>
      <c r="V100" s="25"/>
      <c r="W100" s="54">
        <v>148</v>
      </c>
      <c r="X100" s="52">
        <v>30636</v>
      </c>
      <c r="Y100" s="51">
        <v>0</v>
      </c>
      <c r="Z100" s="51">
        <v>0</v>
      </c>
      <c r="AA100" s="52">
        <v>274500</v>
      </c>
      <c r="AB100" s="52">
        <v>4306</v>
      </c>
      <c r="AC100" s="21">
        <v>4000</v>
      </c>
      <c r="AD100" s="23">
        <v>1599027</v>
      </c>
    </row>
    <row r="101" spans="1:30" ht="18" x14ac:dyDescent="0.25">
      <c r="A101" s="22" t="s">
        <v>128</v>
      </c>
      <c r="B101" s="51">
        <v>10</v>
      </c>
      <c r="C101" s="51">
        <v>22</v>
      </c>
      <c r="D101" s="51">
        <v>72</v>
      </c>
      <c r="E101" s="51">
        <v>158</v>
      </c>
      <c r="F101" s="51">
        <v>252</v>
      </c>
      <c r="G101" s="52">
        <v>123430</v>
      </c>
      <c r="H101" s="20">
        <v>52800</v>
      </c>
      <c r="I101" s="52">
        <v>57288</v>
      </c>
      <c r="J101" s="52">
        <v>347328</v>
      </c>
      <c r="K101" s="52">
        <v>820810</v>
      </c>
      <c r="L101" s="52">
        <v>1369512</v>
      </c>
      <c r="M101" s="52">
        <v>56715</v>
      </c>
      <c r="N101" s="52">
        <v>340381</v>
      </c>
      <c r="O101" s="52">
        <v>796186</v>
      </c>
      <c r="P101" s="52">
        <v>176230</v>
      </c>
      <c r="Q101" s="53">
        <v>0</v>
      </c>
      <c r="R101" s="51">
        <v>0</v>
      </c>
      <c r="S101" s="53">
        <v>0</v>
      </c>
      <c r="T101" s="51">
        <v>0</v>
      </c>
      <c r="U101" s="52">
        <v>1369512</v>
      </c>
      <c r="V101" s="25"/>
      <c r="W101" s="54">
        <v>158</v>
      </c>
      <c r="X101" s="52">
        <v>32706</v>
      </c>
      <c r="Y101" s="51">
        <v>0</v>
      </c>
      <c r="Z101" s="51">
        <v>0</v>
      </c>
      <c r="AA101" s="52">
        <v>283500</v>
      </c>
      <c r="AB101" s="52">
        <v>4447</v>
      </c>
      <c r="AC101" s="21">
        <v>4000</v>
      </c>
      <c r="AD101" s="23">
        <v>1694166</v>
      </c>
    </row>
    <row r="102" spans="1:30" ht="18" x14ac:dyDescent="0.25">
      <c r="A102" s="22" t="s">
        <v>129</v>
      </c>
      <c r="B102" s="51">
        <v>10</v>
      </c>
      <c r="C102" s="51">
        <v>42</v>
      </c>
      <c r="D102" s="51">
        <v>56</v>
      </c>
      <c r="E102" s="51">
        <v>155</v>
      </c>
      <c r="F102" s="51">
        <v>253</v>
      </c>
      <c r="G102" s="52">
        <v>123430</v>
      </c>
      <c r="H102" s="20">
        <v>52800</v>
      </c>
      <c r="I102" s="52">
        <v>109368</v>
      </c>
      <c r="J102" s="52">
        <v>270144</v>
      </c>
      <c r="K102" s="52">
        <v>805225</v>
      </c>
      <c r="L102" s="52">
        <v>1330314</v>
      </c>
      <c r="M102" s="52">
        <v>108274</v>
      </c>
      <c r="N102" s="52">
        <v>264741</v>
      </c>
      <c r="O102" s="52">
        <v>781068</v>
      </c>
      <c r="P102" s="52">
        <v>176230</v>
      </c>
      <c r="Q102" s="53">
        <v>0</v>
      </c>
      <c r="R102" s="51">
        <v>0</v>
      </c>
      <c r="S102" s="53">
        <v>0</v>
      </c>
      <c r="T102" s="51">
        <v>0</v>
      </c>
      <c r="U102" s="52">
        <v>1330314</v>
      </c>
      <c r="V102" s="56"/>
      <c r="W102" s="54">
        <v>155</v>
      </c>
      <c r="X102" s="52">
        <v>32085</v>
      </c>
      <c r="Y102" s="51">
        <v>0</v>
      </c>
      <c r="Z102" s="51">
        <v>0</v>
      </c>
      <c r="AA102" s="52">
        <v>284625</v>
      </c>
      <c r="AB102" s="52">
        <v>4465</v>
      </c>
      <c r="AC102" s="21">
        <v>4000</v>
      </c>
      <c r="AD102" s="23">
        <v>1655489</v>
      </c>
    </row>
    <row r="103" spans="1:30" ht="18" x14ac:dyDescent="0.25">
      <c r="A103" s="22" t="s">
        <v>130</v>
      </c>
      <c r="B103" s="51">
        <v>8</v>
      </c>
      <c r="C103" s="51">
        <v>42</v>
      </c>
      <c r="D103" s="51">
        <v>27</v>
      </c>
      <c r="E103" s="51">
        <v>132</v>
      </c>
      <c r="F103" s="51">
        <v>201</v>
      </c>
      <c r="G103" s="52">
        <v>98744</v>
      </c>
      <c r="H103" s="20">
        <v>52800</v>
      </c>
      <c r="I103" s="52">
        <v>109368</v>
      </c>
      <c r="J103" s="52">
        <v>130248</v>
      </c>
      <c r="K103" s="52">
        <v>685740</v>
      </c>
      <c r="L103" s="52">
        <v>1052629</v>
      </c>
      <c r="M103" s="52">
        <v>108274</v>
      </c>
      <c r="N103" s="52">
        <v>127643</v>
      </c>
      <c r="O103" s="52">
        <v>665168</v>
      </c>
      <c r="P103" s="52">
        <v>151544</v>
      </c>
      <c r="Q103" s="53">
        <v>0</v>
      </c>
      <c r="R103" s="51">
        <v>0</v>
      </c>
      <c r="S103" s="53">
        <v>0</v>
      </c>
      <c r="T103" s="51">
        <v>0</v>
      </c>
      <c r="U103" s="52">
        <v>1052629</v>
      </c>
      <c r="V103" s="56"/>
      <c r="W103" s="54">
        <v>132</v>
      </c>
      <c r="X103" s="52">
        <v>27324</v>
      </c>
      <c r="Y103" s="51">
        <v>0</v>
      </c>
      <c r="Z103" s="51">
        <v>0</v>
      </c>
      <c r="AA103" s="52">
        <v>226125</v>
      </c>
      <c r="AB103" s="52">
        <v>3547</v>
      </c>
      <c r="AC103" s="21">
        <v>4000</v>
      </c>
      <c r="AD103" s="23">
        <v>1313625</v>
      </c>
    </row>
    <row r="104" spans="1:30" ht="18" x14ac:dyDescent="0.25">
      <c r="A104" s="22" t="s">
        <v>131</v>
      </c>
      <c r="B104" s="51">
        <v>10</v>
      </c>
      <c r="C104" s="51">
        <v>42</v>
      </c>
      <c r="D104" s="51">
        <v>55</v>
      </c>
      <c r="E104" s="51">
        <v>151</v>
      </c>
      <c r="F104" s="51">
        <v>248</v>
      </c>
      <c r="G104" s="52">
        <v>123430</v>
      </c>
      <c r="H104" s="20">
        <v>52800</v>
      </c>
      <c r="I104" s="52">
        <v>109368</v>
      </c>
      <c r="J104" s="52">
        <v>265320</v>
      </c>
      <c r="K104" s="52">
        <v>784445</v>
      </c>
      <c r="L104" s="52">
        <v>1305430</v>
      </c>
      <c r="M104" s="52">
        <v>108274</v>
      </c>
      <c r="N104" s="52">
        <v>260014</v>
      </c>
      <c r="O104" s="52">
        <v>760912</v>
      </c>
      <c r="P104" s="52">
        <v>176230</v>
      </c>
      <c r="Q104" s="53">
        <v>0</v>
      </c>
      <c r="R104" s="51">
        <v>0</v>
      </c>
      <c r="S104" s="53">
        <v>0</v>
      </c>
      <c r="T104" s="51">
        <v>0</v>
      </c>
      <c r="U104" s="52">
        <v>1305430</v>
      </c>
      <c r="V104" s="25"/>
      <c r="W104" s="54">
        <v>151</v>
      </c>
      <c r="X104" s="52">
        <v>31257</v>
      </c>
      <c r="Y104" s="51">
        <v>0</v>
      </c>
      <c r="Z104" s="51">
        <v>0</v>
      </c>
      <c r="AA104" s="52">
        <v>279000</v>
      </c>
      <c r="AB104" s="52">
        <v>4377</v>
      </c>
      <c r="AC104" s="21">
        <v>4000</v>
      </c>
      <c r="AD104" s="23">
        <v>1624063</v>
      </c>
    </row>
    <row r="105" spans="1:30" ht="18" x14ac:dyDescent="0.25">
      <c r="A105" s="22" t="s">
        <v>132</v>
      </c>
      <c r="B105" s="51">
        <v>9</v>
      </c>
      <c r="C105" s="51">
        <v>21</v>
      </c>
      <c r="D105" s="51">
        <v>51</v>
      </c>
      <c r="E105" s="51">
        <v>153</v>
      </c>
      <c r="F105" s="51">
        <v>225</v>
      </c>
      <c r="G105" s="52">
        <v>111087</v>
      </c>
      <c r="H105" s="20">
        <v>52800</v>
      </c>
      <c r="I105" s="52">
        <v>54684</v>
      </c>
      <c r="J105" s="52">
        <v>246024</v>
      </c>
      <c r="K105" s="52">
        <v>794835</v>
      </c>
      <c r="L105" s="52">
        <v>1230118</v>
      </c>
      <c r="M105" s="52">
        <v>54137</v>
      </c>
      <c r="N105" s="52">
        <v>241104</v>
      </c>
      <c r="O105" s="52">
        <v>770990</v>
      </c>
      <c r="P105" s="52">
        <v>163887</v>
      </c>
      <c r="Q105" s="53">
        <v>0</v>
      </c>
      <c r="R105" s="51">
        <v>0</v>
      </c>
      <c r="S105" s="53">
        <v>0</v>
      </c>
      <c r="T105" s="51">
        <v>0</v>
      </c>
      <c r="U105" s="52">
        <v>1230118</v>
      </c>
      <c r="V105" s="25"/>
      <c r="W105" s="54">
        <v>153</v>
      </c>
      <c r="X105" s="52">
        <v>31671</v>
      </c>
      <c r="Y105" s="51">
        <v>0</v>
      </c>
      <c r="Z105" s="51">
        <v>0</v>
      </c>
      <c r="AA105" s="52">
        <v>253125</v>
      </c>
      <c r="AB105" s="52">
        <v>3971</v>
      </c>
      <c r="AC105" s="21">
        <v>4000</v>
      </c>
      <c r="AD105" s="23">
        <v>1522884</v>
      </c>
    </row>
    <row r="106" spans="1:30" ht="18" x14ac:dyDescent="0.25">
      <c r="A106" s="22" t="s">
        <v>133</v>
      </c>
      <c r="B106" s="51">
        <v>10</v>
      </c>
      <c r="C106" s="51">
        <v>42</v>
      </c>
      <c r="D106" s="51">
        <v>53</v>
      </c>
      <c r="E106" s="51">
        <v>153</v>
      </c>
      <c r="F106" s="51">
        <v>248</v>
      </c>
      <c r="G106" s="52">
        <v>123430</v>
      </c>
      <c r="H106" s="20">
        <v>52800</v>
      </c>
      <c r="I106" s="52">
        <v>109368</v>
      </c>
      <c r="J106" s="52">
        <v>255672</v>
      </c>
      <c r="K106" s="52">
        <v>794835</v>
      </c>
      <c r="L106" s="52">
        <v>1306053</v>
      </c>
      <c r="M106" s="52">
        <v>108274</v>
      </c>
      <c r="N106" s="52">
        <v>250559</v>
      </c>
      <c r="O106" s="52">
        <v>770990</v>
      </c>
      <c r="P106" s="52">
        <v>176230</v>
      </c>
      <c r="Q106" s="53">
        <v>0</v>
      </c>
      <c r="R106" s="51">
        <v>0</v>
      </c>
      <c r="S106" s="53">
        <v>0</v>
      </c>
      <c r="T106" s="51">
        <v>0</v>
      </c>
      <c r="U106" s="52">
        <v>1306053</v>
      </c>
      <c r="V106" s="56"/>
      <c r="W106" s="54">
        <v>153</v>
      </c>
      <c r="X106" s="52">
        <v>31671</v>
      </c>
      <c r="Y106" s="51">
        <v>0</v>
      </c>
      <c r="Z106" s="51">
        <v>0</v>
      </c>
      <c r="AA106" s="52">
        <v>279000</v>
      </c>
      <c r="AB106" s="52">
        <v>4377</v>
      </c>
      <c r="AC106" s="21">
        <v>4000</v>
      </c>
      <c r="AD106" s="23">
        <v>1625101</v>
      </c>
    </row>
    <row r="107" spans="1:30" ht="18" x14ac:dyDescent="0.25">
      <c r="A107" s="22" t="s">
        <v>134</v>
      </c>
      <c r="B107" s="51">
        <v>10</v>
      </c>
      <c r="C107" s="51">
        <v>22</v>
      </c>
      <c r="D107" s="51">
        <v>53</v>
      </c>
      <c r="E107" s="51">
        <v>190</v>
      </c>
      <c r="F107" s="51">
        <v>265</v>
      </c>
      <c r="G107" s="52">
        <v>123430</v>
      </c>
      <c r="H107" s="20">
        <v>52800</v>
      </c>
      <c r="I107" s="52">
        <v>57288</v>
      </c>
      <c r="J107" s="52">
        <v>255672</v>
      </c>
      <c r="K107" s="52">
        <v>987050</v>
      </c>
      <c r="L107" s="52">
        <v>1440942</v>
      </c>
      <c r="M107" s="52">
        <v>56715</v>
      </c>
      <c r="N107" s="52">
        <v>250559</v>
      </c>
      <c r="O107" s="52">
        <v>957439</v>
      </c>
      <c r="P107" s="52">
        <v>176230</v>
      </c>
      <c r="Q107" s="53">
        <v>0</v>
      </c>
      <c r="R107" s="51">
        <v>0</v>
      </c>
      <c r="S107" s="53">
        <v>0</v>
      </c>
      <c r="T107" s="51">
        <v>0</v>
      </c>
      <c r="U107" s="52">
        <v>1440942</v>
      </c>
      <c r="V107" s="25"/>
      <c r="W107" s="54">
        <v>190</v>
      </c>
      <c r="X107" s="52">
        <v>39330</v>
      </c>
      <c r="Y107" s="51">
        <v>0</v>
      </c>
      <c r="Z107" s="51">
        <v>0</v>
      </c>
      <c r="AA107" s="52">
        <v>298125</v>
      </c>
      <c r="AB107" s="52">
        <v>4677</v>
      </c>
      <c r="AC107" s="21">
        <v>4000</v>
      </c>
      <c r="AD107" s="23">
        <v>1787074</v>
      </c>
    </row>
    <row r="108" spans="1:30" ht="18" x14ac:dyDescent="0.25">
      <c r="A108" s="22" t="s">
        <v>135</v>
      </c>
      <c r="B108" s="51">
        <v>6</v>
      </c>
      <c r="C108" s="51">
        <v>20</v>
      </c>
      <c r="D108" s="51">
        <v>25</v>
      </c>
      <c r="E108" s="51">
        <v>103</v>
      </c>
      <c r="F108" s="51">
        <v>148</v>
      </c>
      <c r="G108" s="52">
        <v>74058</v>
      </c>
      <c r="H108" s="20">
        <v>52800</v>
      </c>
      <c r="I108" s="52">
        <v>52080</v>
      </c>
      <c r="J108" s="52">
        <v>120600</v>
      </c>
      <c r="K108" s="52">
        <v>535085</v>
      </c>
      <c r="L108" s="52">
        <v>815638</v>
      </c>
      <c r="M108" s="52">
        <v>51559</v>
      </c>
      <c r="N108" s="52">
        <v>118188</v>
      </c>
      <c r="O108" s="52">
        <v>519032</v>
      </c>
      <c r="P108" s="52">
        <v>126858</v>
      </c>
      <c r="Q108" s="53">
        <v>0</v>
      </c>
      <c r="R108" s="51">
        <v>0</v>
      </c>
      <c r="S108" s="53">
        <v>0</v>
      </c>
      <c r="T108" s="51">
        <v>0</v>
      </c>
      <c r="U108" s="52">
        <v>815638</v>
      </c>
      <c r="V108" s="25"/>
      <c r="W108" s="54">
        <v>103</v>
      </c>
      <c r="X108" s="52">
        <v>21321</v>
      </c>
      <c r="Y108" s="51">
        <v>0</v>
      </c>
      <c r="Z108" s="51">
        <v>0</v>
      </c>
      <c r="AA108" s="52">
        <v>166500</v>
      </c>
      <c r="AB108" s="52">
        <v>2612</v>
      </c>
      <c r="AC108" s="21">
        <v>4000</v>
      </c>
      <c r="AD108" s="23">
        <v>1010071</v>
      </c>
    </row>
    <row r="109" spans="1:30" ht="18" x14ac:dyDescent="0.25">
      <c r="A109" s="22" t="s">
        <v>136</v>
      </c>
      <c r="B109" s="51">
        <v>7</v>
      </c>
      <c r="C109" s="51">
        <v>0</v>
      </c>
      <c r="D109" s="51">
        <v>52</v>
      </c>
      <c r="E109" s="51">
        <v>125</v>
      </c>
      <c r="F109" s="51">
        <v>177</v>
      </c>
      <c r="G109" s="52">
        <v>86401</v>
      </c>
      <c r="H109" s="20">
        <v>52800</v>
      </c>
      <c r="I109" s="51">
        <v>0</v>
      </c>
      <c r="J109" s="52">
        <v>250848</v>
      </c>
      <c r="K109" s="52">
        <v>649375</v>
      </c>
      <c r="L109" s="52">
        <v>1014926</v>
      </c>
      <c r="M109" s="51">
        <v>0</v>
      </c>
      <c r="N109" s="52">
        <v>245831</v>
      </c>
      <c r="O109" s="52">
        <v>629894</v>
      </c>
      <c r="P109" s="52">
        <v>139201</v>
      </c>
      <c r="Q109" s="53">
        <v>0</v>
      </c>
      <c r="R109" s="51">
        <v>0</v>
      </c>
      <c r="S109" s="53">
        <v>0</v>
      </c>
      <c r="T109" s="51">
        <v>0</v>
      </c>
      <c r="U109" s="52">
        <v>1014926</v>
      </c>
      <c r="V109" s="57"/>
      <c r="W109" s="54">
        <v>125</v>
      </c>
      <c r="X109" s="52">
        <v>25875</v>
      </c>
      <c r="Y109" s="51">
        <v>0</v>
      </c>
      <c r="Z109" s="51">
        <v>0</v>
      </c>
      <c r="AA109" s="52">
        <v>199125</v>
      </c>
      <c r="AB109" s="52">
        <v>3124</v>
      </c>
      <c r="AC109" s="21">
        <v>4000</v>
      </c>
      <c r="AD109" s="23">
        <v>1247049</v>
      </c>
    </row>
    <row r="110" spans="1:30" ht="18" x14ac:dyDescent="0.25">
      <c r="A110" s="22" t="s">
        <v>137</v>
      </c>
      <c r="B110" s="51">
        <v>8</v>
      </c>
      <c r="C110" s="51">
        <v>41</v>
      </c>
      <c r="D110" s="51">
        <v>52</v>
      </c>
      <c r="E110" s="51">
        <v>103</v>
      </c>
      <c r="F110" s="51">
        <v>196</v>
      </c>
      <c r="G110" s="52">
        <v>98744</v>
      </c>
      <c r="H110" s="20">
        <v>52800</v>
      </c>
      <c r="I110" s="52">
        <v>106764</v>
      </c>
      <c r="J110" s="52">
        <v>250848</v>
      </c>
      <c r="K110" s="52">
        <v>535085</v>
      </c>
      <c r="L110" s="52">
        <v>1022104</v>
      </c>
      <c r="M110" s="52">
        <v>105696</v>
      </c>
      <c r="N110" s="52">
        <v>245831</v>
      </c>
      <c r="O110" s="52">
        <v>519032</v>
      </c>
      <c r="P110" s="52">
        <v>151544</v>
      </c>
      <c r="Q110" s="53">
        <v>0</v>
      </c>
      <c r="R110" s="51">
        <v>0</v>
      </c>
      <c r="S110" s="53">
        <v>0</v>
      </c>
      <c r="T110" s="51">
        <v>0</v>
      </c>
      <c r="U110" s="52">
        <v>1022104</v>
      </c>
      <c r="V110" s="25"/>
      <c r="W110" s="54">
        <v>103</v>
      </c>
      <c r="X110" s="52">
        <v>21321</v>
      </c>
      <c r="Y110" s="51">
        <v>0</v>
      </c>
      <c r="Z110" s="51">
        <v>0</v>
      </c>
      <c r="AA110" s="52">
        <v>220500</v>
      </c>
      <c r="AB110" s="52">
        <v>3459</v>
      </c>
      <c r="AC110" s="21">
        <v>4000</v>
      </c>
      <c r="AD110" s="23">
        <v>1271384</v>
      </c>
    </row>
    <row r="111" spans="1:30" ht="18" x14ac:dyDescent="0.25">
      <c r="A111" s="22" t="s">
        <v>138</v>
      </c>
      <c r="B111" s="51">
        <v>7</v>
      </c>
      <c r="C111" s="51">
        <v>37</v>
      </c>
      <c r="D111" s="51">
        <v>53</v>
      </c>
      <c r="E111" s="51">
        <v>79</v>
      </c>
      <c r="F111" s="51">
        <v>169</v>
      </c>
      <c r="G111" s="52">
        <v>86401</v>
      </c>
      <c r="H111" s="20">
        <v>52800</v>
      </c>
      <c r="I111" s="52">
        <v>96348</v>
      </c>
      <c r="J111" s="52">
        <v>255672</v>
      </c>
      <c r="K111" s="52">
        <v>410405</v>
      </c>
      <c r="L111" s="52">
        <v>883237</v>
      </c>
      <c r="M111" s="52">
        <v>95385</v>
      </c>
      <c r="N111" s="52">
        <v>250559</v>
      </c>
      <c r="O111" s="52">
        <v>398093</v>
      </c>
      <c r="P111" s="52">
        <v>139201</v>
      </c>
      <c r="Q111" s="53">
        <v>0</v>
      </c>
      <c r="R111" s="51">
        <v>0</v>
      </c>
      <c r="S111" s="53">
        <v>0</v>
      </c>
      <c r="T111" s="51">
        <v>0</v>
      </c>
      <c r="U111" s="52">
        <v>883237</v>
      </c>
      <c r="V111" s="25"/>
      <c r="W111" s="54">
        <v>79</v>
      </c>
      <c r="X111" s="52">
        <v>16353</v>
      </c>
      <c r="Y111" s="51">
        <v>0</v>
      </c>
      <c r="Z111" s="51">
        <v>0</v>
      </c>
      <c r="AA111" s="52">
        <v>190125</v>
      </c>
      <c r="AB111" s="52">
        <v>2983</v>
      </c>
      <c r="AC111" s="21">
        <v>4000</v>
      </c>
      <c r="AD111" s="23">
        <v>1096697</v>
      </c>
    </row>
    <row r="112" spans="1:30" ht="18" x14ac:dyDescent="0.25">
      <c r="A112" s="22" t="s">
        <v>139</v>
      </c>
      <c r="B112" s="51">
        <v>8</v>
      </c>
      <c r="C112" s="51">
        <v>23</v>
      </c>
      <c r="D112" s="51">
        <v>73</v>
      </c>
      <c r="E112" s="51">
        <v>109</v>
      </c>
      <c r="F112" s="51">
        <v>205</v>
      </c>
      <c r="G112" s="52">
        <v>98744</v>
      </c>
      <c r="H112" s="20">
        <v>52800</v>
      </c>
      <c r="I112" s="52">
        <v>59892</v>
      </c>
      <c r="J112" s="52">
        <v>352152</v>
      </c>
      <c r="K112" s="52">
        <v>566255</v>
      </c>
      <c r="L112" s="52">
        <v>1105213</v>
      </c>
      <c r="M112" s="52">
        <v>59293</v>
      </c>
      <c r="N112" s="52">
        <v>345109</v>
      </c>
      <c r="O112" s="52">
        <v>549267</v>
      </c>
      <c r="P112" s="52">
        <v>151544</v>
      </c>
      <c r="Q112" s="53">
        <v>0</v>
      </c>
      <c r="R112" s="51">
        <v>0</v>
      </c>
      <c r="S112" s="53">
        <v>0</v>
      </c>
      <c r="T112" s="51">
        <v>0</v>
      </c>
      <c r="U112" s="52">
        <v>1105213</v>
      </c>
      <c r="V112" s="25"/>
      <c r="W112" s="54">
        <v>109</v>
      </c>
      <c r="X112" s="52">
        <v>22563</v>
      </c>
      <c r="Y112" s="51">
        <v>0</v>
      </c>
      <c r="Z112" s="51">
        <v>0</v>
      </c>
      <c r="AA112" s="52">
        <v>230625</v>
      </c>
      <c r="AB112" s="52">
        <v>3618</v>
      </c>
      <c r="AC112" s="21">
        <v>4000</v>
      </c>
      <c r="AD112" s="23">
        <v>1366019</v>
      </c>
    </row>
    <row r="113" spans="1:30" ht="18" x14ac:dyDescent="0.25">
      <c r="A113" s="25" t="s">
        <v>140</v>
      </c>
      <c r="B113" s="51">
        <v>10</v>
      </c>
      <c r="C113" s="51">
        <v>43</v>
      </c>
      <c r="D113" s="51">
        <v>30</v>
      </c>
      <c r="E113" s="51">
        <v>169</v>
      </c>
      <c r="F113" s="51">
        <v>242</v>
      </c>
      <c r="G113" s="52">
        <v>123430</v>
      </c>
      <c r="H113" s="20">
        <v>52800</v>
      </c>
      <c r="I113" s="52">
        <v>111972</v>
      </c>
      <c r="J113" s="52">
        <v>144720</v>
      </c>
      <c r="K113" s="52">
        <v>877955</v>
      </c>
      <c r="L113" s="52">
        <v>1280524</v>
      </c>
      <c r="M113" s="52">
        <v>110852</v>
      </c>
      <c r="N113" s="52">
        <v>141826</v>
      </c>
      <c r="O113" s="52">
        <v>851616</v>
      </c>
      <c r="P113" s="52">
        <v>176230</v>
      </c>
      <c r="Q113" s="53">
        <v>0</v>
      </c>
      <c r="R113" s="51">
        <v>0</v>
      </c>
      <c r="S113" s="53">
        <v>0</v>
      </c>
      <c r="T113" s="51">
        <v>0</v>
      </c>
      <c r="U113" s="52">
        <v>1280524</v>
      </c>
      <c r="V113" s="25"/>
      <c r="W113" s="54">
        <v>169</v>
      </c>
      <c r="X113" s="52">
        <v>34983</v>
      </c>
      <c r="Y113" s="51">
        <v>0</v>
      </c>
      <c r="Z113" s="51">
        <v>0</v>
      </c>
      <c r="AA113" s="52">
        <v>272250</v>
      </c>
      <c r="AB113" s="52">
        <v>4271</v>
      </c>
      <c r="AC113" s="21">
        <v>4000</v>
      </c>
      <c r="AD113" s="23">
        <v>1596028</v>
      </c>
    </row>
    <row r="114" spans="1:30" ht="18" x14ac:dyDescent="0.25">
      <c r="A114" s="25" t="s">
        <v>141</v>
      </c>
      <c r="B114" s="51">
        <v>8</v>
      </c>
      <c r="C114" s="51">
        <v>41</v>
      </c>
      <c r="D114" s="51">
        <v>98</v>
      </c>
      <c r="E114" s="51">
        <v>38</v>
      </c>
      <c r="F114" s="51">
        <v>177</v>
      </c>
      <c r="G114" s="52">
        <v>98744</v>
      </c>
      <c r="H114" s="20">
        <v>52800</v>
      </c>
      <c r="I114" s="52">
        <v>106764</v>
      </c>
      <c r="J114" s="52">
        <v>472752</v>
      </c>
      <c r="K114" s="52">
        <v>197410</v>
      </c>
      <c r="L114" s="52">
        <v>912025</v>
      </c>
      <c r="M114" s="52">
        <v>105696</v>
      </c>
      <c r="N114" s="52">
        <v>463297</v>
      </c>
      <c r="O114" s="52">
        <v>191488</v>
      </c>
      <c r="P114" s="52">
        <v>151544</v>
      </c>
      <c r="Q114" s="53">
        <v>0</v>
      </c>
      <c r="R114" s="51">
        <v>0</v>
      </c>
      <c r="S114" s="53">
        <v>0</v>
      </c>
      <c r="T114" s="51">
        <v>0</v>
      </c>
      <c r="U114" s="52">
        <v>912025</v>
      </c>
      <c r="V114" s="25"/>
      <c r="W114" s="54">
        <v>38</v>
      </c>
      <c r="X114" s="52">
        <v>7866</v>
      </c>
      <c r="Y114" s="51">
        <v>0</v>
      </c>
      <c r="Z114" s="51">
        <v>0</v>
      </c>
      <c r="AA114" s="52">
        <v>199125</v>
      </c>
      <c r="AB114" s="52">
        <v>3124</v>
      </c>
      <c r="AC114" s="21">
        <v>4000</v>
      </c>
      <c r="AD114" s="23">
        <v>1126140</v>
      </c>
    </row>
    <row r="115" spans="1:30" x14ac:dyDescent="0.25">
      <c r="A115" s="19" t="s">
        <v>142</v>
      </c>
      <c r="B115" s="24">
        <v>172</v>
      </c>
      <c r="C115" s="24">
        <v>523</v>
      </c>
      <c r="D115" s="18">
        <v>1146</v>
      </c>
      <c r="E115" s="18">
        <v>2692</v>
      </c>
      <c r="F115" s="18">
        <v>4361</v>
      </c>
      <c r="G115" s="18">
        <v>2122996</v>
      </c>
      <c r="H115" s="18">
        <v>1003200</v>
      </c>
      <c r="I115" s="18">
        <v>1361892</v>
      </c>
      <c r="J115" s="18">
        <v>5528304</v>
      </c>
      <c r="K115" s="18">
        <v>13984940</v>
      </c>
      <c r="L115" s="18">
        <v>23457599</v>
      </c>
      <c r="M115" s="18">
        <v>1348273</v>
      </c>
      <c r="N115" s="18">
        <v>5417738</v>
      </c>
      <c r="O115" s="18">
        <v>13565392</v>
      </c>
      <c r="P115" s="18">
        <v>3126196</v>
      </c>
      <c r="Q115" s="24">
        <v>8</v>
      </c>
      <c r="R115" s="18">
        <v>120000</v>
      </c>
      <c r="S115" s="24">
        <v>0</v>
      </c>
      <c r="T115" s="24">
        <v>0</v>
      </c>
      <c r="U115" s="18">
        <v>23577599</v>
      </c>
      <c r="V115" s="24">
        <v>0</v>
      </c>
      <c r="W115" s="18">
        <v>2692</v>
      </c>
      <c r="X115" s="18">
        <v>557244</v>
      </c>
      <c r="Y115" s="24">
        <v>0</v>
      </c>
      <c r="Z115" s="24">
        <v>0</v>
      </c>
      <c r="AA115" s="18">
        <v>4906125</v>
      </c>
      <c r="AB115" s="18">
        <v>76963</v>
      </c>
      <c r="AC115" s="18">
        <v>76000</v>
      </c>
      <c r="AD115" s="18">
        <v>29193931</v>
      </c>
    </row>
    <row r="116" spans="1:30" ht="18" x14ac:dyDescent="0.25">
      <c r="A116" s="22" t="s">
        <v>143</v>
      </c>
      <c r="B116" s="51">
        <v>8</v>
      </c>
      <c r="C116" s="51">
        <v>21</v>
      </c>
      <c r="D116" s="51">
        <v>51</v>
      </c>
      <c r="E116" s="51">
        <v>130</v>
      </c>
      <c r="F116" s="51">
        <v>202</v>
      </c>
      <c r="G116" s="52">
        <v>98744</v>
      </c>
      <c r="H116" s="20">
        <v>52800</v>
      </c>
      <c r="I116" s="52">
        <v>54684</v>
      </c>
      <c r="J116" s="52">
        <v>246024</v>
      </c>
      <c r="K116" s="52">
        <v>675350</v>
      </c>
      <c r="L116" s="52">
        <v>1101874</v>
      </c>
      <c r="M116" s="52">
        <v>54137</v>
      </c>
      <c r="N116" s="52">
        <v>241104</v>
      </c>
      <c r="O116" s="52">
        <v>655090</v>
      </c>
      <c r="P116" s="52">
        <v>151544</v>
      </c>
      <c r="Q116" s="53">
        <v>0</v>
      </c>
      <c r="R116" s="51">
        <v>0</v>
      </c>
      <c r="S116" s="53">
        <v>0</v>
      </c>
      <c r="T116" s="51">
        <v>0</v>
      </c>
      <c r="U116" s="52">
        <v>1101874</v>
      </c>
      <c r="V116" s="25"/>
      <c r="W116" s="54">
        <v>130</v>
      </c>
      <c r="X116" s="52">
        <v>26910</v>
      </c>
      <c r="Y116" s="51">
        <v>0</v>
      </c>
      <c r="Z116" s="51">
        <v>0</v>
      </c>
      <c r="AA116" s="52">
        <v>227250</v>
      </c>
      <c r="AB116" s="52">
        <v>3565</v>
      </c>
      <c r="AC116" s="21">
        <v>4000</v>
      </c>
      <c r="AD116" s="23">
        <v>1363599</v>
      </c>
    </row>
    <row r="117" spans="1:30" ht="18" x14ac:dyDescent="0.25">
      <c r="A117" s="22" t="s">
        <v>144</v>
      </c>
      <c r="B117" s="51">
        <v>6</v>
      </c>
      <c r="C117" s="51">
        <v>23</v>
      </c>
      <c r="D117" s="51">
        <v>51</v>
      </c>
      <c r="E117" s="51">
        <v>78</v>
      </c>
      <c r="F117" s="51">
        <v>152</v>
      </c>
      <c r="G117" s="52">
        <v>74058</v>
      </c>
      <c r="H117" s="20">
        <v>52800</v>
      </c>
      <c r="I117" s="52">
        <v>59892</v>
      </c>
      <c r="J117" s="52">
        <v>246024</v>
      </c>
      <c r="K117" s="52">
        <v>405210</v>
      </c>
      <c r="L117" s="52">
        <v>820308</v>
      </c>
      <c r="M117" s="52">
        <v>59293</v>
      </c>
      <c r="N117" s="52">
        <v>241104</v>
      </c>
      <c r="O117" s="52">
        <v>393054</v>
      </c>
      <c r="P117" s="52">
        <v>126858</v>
      </c>
      <c r="Q117" s="53">
        <v>0</v>
      </c>
      <c r="R117" s="51">
        <v>0</v>
      </c>
      <c r="S117" s="53">
        <v>0</v>
      </c>
      <c r="T117" s="51">
        <v>0</v>
      </c>
      <c r="U117" s="52">
        <v>820308</v>
      </c>
      <c r="V117" s="25"/>
      <c r="W117" s="54">
        <v>78</v>
      </c>
      <c r="X117" s="52">
        <v>16146</v>
      </c>
      <c r="Y117" s="51">
        <v>0</v>
      </c>
      <c r="Z117" s="51">
        <v>0</v>
      </c>
      <c r="AA117" s="52">
        <v>171000</v>
      </c>
      <c r="AB117" s="52">
        <v>2682</v>
      </c>
      <c r="AC117" s="21">
        <v>4000</v>
      </c>
      <c r="AD117" s="23">
        <v>1014137</v>
      </c>
    </row>
    <row r="118" spans="1:30" ht="18" x14ac:dyDescent="0.25">
      <c r="A118" s="22" t="s">
        <v>145</v>
      </c>
      <c r="B118" s="51">
        <v>8</v>
      </c>
      <c r="C118" s="51">
        <v>21</v>
      </c>
      <c r="D118" s="51">
        <v>51</v>
      </c>
      <c r="E118" s="51">
        <v>130</v>
      </c>
      <c r="F118" s="51">
        <v>202</v>
      </c>
      <c r="G118" s="52">
        <v>98744</v>
      </c>
      <c r="H118" s="20">
        <v>52800</v>
      </c>
      <c r="I118" s="52">
        <v>54684</v>
      </c>
      <c r="J118" s="52">
        <v>246024</v>
      </c>
      <c r="K118" s="52">
        <v>675350</v>
      </c>
      <c r="L118" s="52">
        <v>1101874</v>
      </c>
      <c r="M118" s="52">
        <v>54137</v>
      </c>
      <c r="N118" s="52">
        <v>241104</v>
      </c>
      <c r="O118" s="52">
        <v>655090</v>
      </c>
      <c r="P118" s="52">
        <v>151544</v>
      </c>
      <c r="Q118" s="53">
        <v>0</v>
      </c>
      <c r="R118" s="51">
        <v>0</v>
      </c>
      <c r="S118" s="53">
        <v>0</v>
      </c>
      <c r="T118" s="51">
        <v>0</v>
      </c>
      <c r="U118" s="52">
        <v>1101874</v>
      </c>
      <c r="V118" s="25"/>
      <c r="W118" s="54">
        <v>130</v>
      </c>
      <c r="X118" s="52">
        <v>26910</v>
      </c>
      <c r="Y118" s="51">
        <v>0</v>
      </c>
      <c r="Z118" s="51">
        <v>0</v>
      </c>
      <c r="AA118" s="52">
        <v>227250</v>
      </c>
      <c r="AB118" s="52">
        <v>3565</v>
      </c>
      <c r="AC118" s="21">
        <v>4000</v>
      </c>
      <c r="AD118" s="23">
        <v>1363599</v>
      </c>
    </row>
    <row r="119" spans="1:30" ht="18" x14ac:dyDescent="0.25">
      <c r="A119" s="22" t="s">
        <v>146</v>
      </c>
      <c r="B119" s="51">
        <v>9</v>
      </c>
      <c r="C119" s="51">
        <v>22</v>
      </c>
      <c r="D119" s="51">
        <v>53</v>
      </c>
      <c r="E119" s="51">
        <v>158</v>
      </c>
      <c r="F119" s="51">
        <v>233</v>
      </c>
      <c r="G119" s="52">
        <v>111087</v>
      </c>
      <c r="H119" s="20">
        <v>52800</v>
      </c>
      <c r="I119" s="52">
        <v>57288</v>
      </c>
      <c r="J119" s="52">
        <v>255672</v>
      </c>
      <c r="K119" s="52">
        <v>820810</v>
      </c>
      <c r="L119" s="52">
        <v>1267346</v>
      </c>
      <c r="M119" s="52">
        <v>56715</v>
      </c>
      <c r="N119" s="52">
        <v>250559</v>
      </c>
      <c r="O119" s="52">
        <v>796186</v>
      </c>
      <c r="P119" s="52">
        <v>163887</v>
      </c>
      <c r="Q119" s="53">
        <v>0</v>
      </c>
      <c r="R119" s="51">
        <v>0</v>
      </c>
      <c r="S119" s="53">
        <v>0</v>
      </c>
      <c r="T119" s="51">
        <v>0</v>
      </c>
      <c r="U119" s="52">
        <v>1267346</v>
      </c>
      <c r="V119" s="25"/>
      <c r="W119" s="54">
        <v>158</v>
      </c>
      <c r="X119" s="52">
        <v>32706</v>
      </c>
      <c r="Y119" s="51">
        <v>0</v>
      </c>
      <c r="Z119" s="51">
        <v>0</v>
      </c>
      <c r="AA119" s="52">
        <v>262125</v>
      </c>
      <c r="AB119" s="52">
        <v>4112</v>
      </c>
      <c r="AC119" s="21">
        <v>4000</v>
      </c>
      <c r="AD119" s="23">
        <v>1570289</v>
      </c>
    </row>
    <row r="120" spans="1:30" ht="18" x14ac:dyDescent="0.25">
      <c r="A120" s="22" t="s">
        <v>147</v>
      </c>
      <c r="B120" s="51">
        <v>8</v>
      </c>
      <c r="C120" s="51">
        <v>22</v>
      </c>
      <c r="D120" s="51">
        <v>26</v>
      </c>
      <c r="E120" s="51">
        <v>163</v>
      </c>
      <c r="F120" s="51">
        <v>211</v>
      </c>
      <c r="G120" s="52">
        <v>98744</v>
      </c>
      <c r="H120" s="20">
        <v>52800</v>
      </c>
      <c r="I120" s="52">
        <v>57288</v>
      </c>
      <c r="J120" s="52">
        <v>125424</v>
      </c>
      <c r="K120" s="52">
        <v>846785</v>
      </c>
      <c r="L120" s="52">
        <v>1152556</v>
      </c>
      <c r="M120" s="52">
        <v>56715</v>
      </c>
      <c r="N120" s="52">
        <v>122916</v>
      </c>
      <c r="O120" s="52">
        <v>821381</v>
      </c>
      <c r="P120" s="52">
        <v>151544</v>
      </c>
      <c r="Q120" s="53">
        <v>0</v>
      </c>
      <c r="R120" s="51">
        <v>0</v>
      </c>
      <c r="S120" s="53">
        <v>0</v>
      </c>
      <c r="T120" s="51">
        <v>0</v>
      </c>
      <c r="U120" s="52">
        <v>1152556</v>
      </c>
      <c r="V120" s="25"/>
      <c r="W120" s="54">
        <v>163</v>
      </c>
      <c r="X120" s="52">
        <v>33741</v>
      </c>
      <c r="Y120" s="51">
        <v>0</v>
      </c>
      <c r="Z120" s="51">
        <v>0</v>
      </c>
      <c r="AA120" s="52">
        <v>237375</v>
      </c>
      <c r="AB120" s="52">
        <v>3724</v>
      </c>
      <c r="AC120" s="21">
        <v>4000</v>
      </c>
      <c r="AD120" s="23">
        <v>1431396</v>
      </c>
    </row>
    <row r="121" spans="1:30" ht="18" x14ac:dyDescent="0.25">
      <c r="A121" s="22" t="s">
        <v>148</v>
      </c>
      <c r="B121" s="51">
        <v>10</v>
      </c>
      <c r="C121" s="51">
        <v>22</v>
      </c>
      <c r="D121" s="51">
        <v>77</v>
      </c>
      <c r="E121" s="51">
        <v>162</v>
      </c>
      <c r="F121" s="51">
        <v>261</v>
      </c>
      <c r="G121" s="52">
        <v>123430</v>
      </c>
      <c r="H121" s="20">
        <v>52800</v>
      </c>
      <c r="I121" s="52">
        <v>57288</v>
      </c>
      <c r="J121" s="52">
        <v>371448</v>
      </c>
      <c r="K121" s="52">
        <v>841590</v>
      </c>
      <c r="L121" s="52">
        <v>1413306</v>
      </c>
      <c r="M121" s="52">
        <v>56715</v>
      </c>
      <c r="N121" s="52">
        <v>364019</v>
      </c>
      <c r="O121" s="52">
        <v>816342</v>
      </c>
      <c r="P121" s="52">
        <v>176230</v>
      </c>
      <c r="Q121" s="53">
        <v>1</v>
      </c>
      <c r="R121" s="52">
        <v>15000</v>
      </c>
      <c r="S121" s="53">
        <v>0</v>
      </c>
      <c r="T121" s="51">
        <v>0</v>
      </c>
      <c r="U121" s="52">
        <v>1428306</v>
      </c>
      <c r="V121" s="25"/>
      <c r="W121" s="54">
        <v>162</v>
      </c>
      <c r="X121" s="52">
        <v>33534</v>
      </c>
      <c r="Y121" s="51">
        <v>0</v>
      </c>
      <c r="Z121" s="51">
        <v>0</v>
      </c>
      <c r="AA121" s="52">
        <v>293625</v>
      </c>
      <c r="AB121" s="52">
        <v>4606</v>
      </c>
      <c r="AC121" s="21">
        <v>4000</v>
      </c>
      <c r="AD121" s="23">
        <v>1764072</v>
      </c>
    </row>
    <row r="122" spans="1:30" ht="18" x14ac:dyDescent="0.25">
      <c r="A122" s="22" t="s">
        <v>149</v>
      </c>
      <c r="B122" s="51">
        <v>6</v>
      </c>
      <c r="C122" s="51">
        <v>20</v>
      </c>
      <c r="D122" s="51">
        <v>52</v>
      </c>
      <c r="E122" s="51">
        <v>72</v>
      </c>
      <c r="F122" s="51">
        <v>144</v>
      </c>
      <c r="G122" s="52">
        <v>74058</v>
      </c>
      <c r="H122" s="20">
        <v>52800</v>
      </c>
      <c r="I122" s="52">
        <v>52080</v>
      </c>
      <c r="J122" s="52">
        <v>250848</v>
      </c>
      <c r="K122" s="52">
        <v>374040</v>
      </c>
      <c r="L122" s="52">
        <v>787067</v>
      </c>
      <c r="M122" s="52">
        <v>51559</v>
      </c>
      <c r="N122" s="52">
        <v>245831</v>
      </c>
      <c r="O122" s="52">
        <v>362819</v>
      </c>
      <c r="P122" s="52">
        <v>126858</v>
      </c>
      <c r="Q122" s="53">
        <v>1</v>
      </c>
      <c r="R122" s="52">
        <v>15000</v>
      </c>
      <c r="S122" s="53">
        <v>0</v>
      </c>
      <c r="T122" s="51">
        <v>0</v>
      </c>
      <c r="U122" s="52">
        <v>802067</v>
      </c>
      <c r="V122" s="25"/>
      <c r="W122" s="54">
        <v>72</v>
      </c>
      <c r="X122" s="52">
        <v>14904</v>
      </c>
      <c r="Y122" s="51">
        <v>0</v>
      </c>
      <c r="Z122" s="51">
        <v>0</v>
      </c>
      <c r="AA122" s="52">
        <v>162000</v>
      </c>
      <c r="AB122" s="52">
        <v>2541</v>
      </c>
      <c r="AC122" s="21">
        <v>4000</v>
      </c>
      <c r="AD122" s="23">
        <v>985512</v>
      </c>
    </row>
    <row r="123" spans="1:30" ht="18" x14ac:dyDescent="0.25">
      <c r="A123" s="22" t="s">
        <v>150</v>
      </c>
      <c r="B123" s="51">
        <v>8</v>
      </c>
      <c r="C123" s="51">
        <v>22</v>
      </c>
      <c r="D123" s="51">
        <v>79</v>
      </c>
      <c r="E123" s="51">
        <v>108</v>
      </c>
      <c r="F123" s="51">
        <v>209</v>
      </c>
      <c r="G123" s="52">
        <v>98744</v>
      </c>
      <c r="H123" s="20">
        <v>52800</v>
      </c>
      <c r="I123" s="52">
        <v>57288</v>
      </c>
      <c r="J123" s="52">
        <v>381096</v>
      </c>
      <c r="K123" s="52">
        <v>561060</v>
      </c>
      <c r="L123" s="52">
        <v>1125961</v>
      </c>
      <c r="M123" s="52">
        <v>56715</v>
      </c>
      <c r="N123" s="52">
        <v>373474</v>
      </c>
      <c r="O123" s="52">
        <v>544228</v>
      </c>
      <c r="P123" s="52">
        <v>151544</v>
      </c>
      <c r="Q123" s="53">
        <v>0</v>
      </c>
      <c r="R123" s="51">
        <v>0</v>
      </c>
      <c r="S123" s="53">
        <v>0</v>
      </c>
      <c r="T123" s="51">
        <v>0</v>
      </c>
      <c r="U123" s="52">
        <v>1125961</v>
      </c>
      <c r="V123" s="25"/>
      <c r="W123" s="54">
        <v>108</v>
      </c>
      <c r="X123" s="52">
        <v>22356</v>
      </c>
      <c r="Y123" s="51">
        <v>0</v>
      </c>
      <c r="Z123" s="51">
        <v>0</v>
      </c>
      <c r="AA123" s="52">
        <v>235125</v>
      </c>
      <c r="AB123" s="52">
        <v>3688</v>
      </c>
      <c r="AC123" s="21">
        <v>4000</v>
      </c>
      <c r="AD123" s="23">
        <v>1391131</v>
      </c>
    </row>
    <row r="124" spans="1:30" ht="18" x14ac:dyDescent="0.25">
      <c r="A124" s="22" t="s">
        <v>151</v>
      </c>
      <c r="B124" s="51">
        <v>9</v>
      </c>
      <c r="C124" s="51">
        <v>21</v>
      </c>
      <c r="D124" s="51">
        <v>71</v>
      </c>
      <c r="E124" s="51">
        <v>125</v>
      </c>
      <c r="F124" s="51">
        <v>217</v>
      </c>
      <c r="G124" s="52">
        <v>111087</v>
      </c>
      <c r="H124" s="20">
        <v>52800</v>
      </c>
      <c r="I124" s="52">
        <v>54684</v>
      </c>
      <c r="J124" s="52">
        <v>342504</v>
      </c>
      <c r="K124" s="52">
        <v>649375</v>
      </c>
      <c r="L124" s="52">
        <v>1183572</v>
      </c>
      <c r="M124" s="52">
        <v>54137</v>
      </c>
      <c r="N124" s="52">
        <v>335654</v>
      </c>
      <c r="O124" s="52">
        <v>629894</v>
      </c>
      <c r="P124" s="52">
        <v>163887</v>
      </c>
      <c r="Q124" s="53">
        <v>0</v>
      </c>
      <c r="R124" s="51">
        <v>0</v>
      </c>
      <c r="S124" s="53">
        <v>0</v>
      </c>
      <c r="T124" s="51">
        <v>0</v>
      </c>
      <c r="U124" s="52">
        <v>1183572</v>
      </c>
      <c r="V124" s="25"/>
      <c r="W124" s="54">
        <v>125</v>
      </c>
      <c r="X124" s="52">
        <v>25875</v>
      </c>
      <c r="Y124" s="51">
        <v>0</v>
      </c>
      <c r="Z124" s="51">
        <v>0</v>
      </c>
      <c r="AA124" s="52">
        <v>244125</v>
      </c>
      <c r="AB124" s="52">
        <v>3830</v>
      </c>
      <c r="AC124" s="21">
        <v>4000</v>
      </c>
      <c r="AD124" s="23">
        <v>1461401</v>
      </c>
    </row>
    <row r="125" spans="1:30" ht="18" x14ac:dyDescent="0.25">
      <c r="A125" s="22" t="s">
        <v>152</v>
      </c>
      <c r="B125" s="51">
        <v>7</v>
      </c>
      <c r="C125" s="51">
        <v>21</v>
      </c>
      <c r="D125" s="51">
        <v>51</v>
      </c>
      <c r="E125" s="51">
        <v>99</v>
      </c>
      <c r="F125" s="51">
        <v>171</v>
      </c>
      <c r="G125" s="52">
        <v>86401</v>
      </c>
      <c r="H125" s="20">
        <v>52800</v>
      </c>
      <c r="I125" s="52">
        <v>54684</v>
      </c>
      <c r="J125" s="52">
        <v>246024</v>
      </c>
      <c r="K125" s="52">
        <v>514305</v>
      </c>
      <c r="L125" s="52">
        <v>933318</v>
      </c>
      <c r="M125" s="52">
        <v>54137</v>
      </c>
      <c r="N125" s="52">
        <v>241104</v>
      </c>
      <c r="O125" s="52">
        <v>498876</v>
      </c>
      <c r="P125" s="52">
        <v>139201</v>
      </c>
      <c r="Q125" s="53">
        <v>0</v>
      </c>
      <c r="R125" s="51">
        <v>0</v>
      </c>
      <c r="S125" s="53">
        <v>0</v>
      </c>
      <c r="T125" s="51">
        <v>0</v>
      </c>
      <c r="U125" s="52">
        <v>933318</v>
      </c>
      <c r="V125" s="25"/>
      <c r="W125" s="54">
        <v>99</v>
      </c>
      <c r="X125" s="52">
        <v>20493</v>
      </c>
      <c r="Y125" s="51">
        <v>0</v>
      </c>
      <c r="Z125" s="51">
        <v>0</v>
      </c>
      <c r="AA125" s="52">
        <v>192375</v>
      </c>
      <c r="AB125" s="52">
        <v>3018</v>
      </c>
      <c r="AC125" s="21">
        <v>4000</v>
      </c>
      <c r="AD125" s="23">
        <v>1153203</v>
      </c>
    </row>
    <row r="126" spans="1:30" ht="18" x14ac:dyDescent="0.25">
      <c r="A126" s="22" t="s">
        <v>153</v>
      </c>
      <c r="B126" s="51">
        <v>13</v>
      </c>
      <c r="C126" s="51">
        <v>44</v>
      </c>
      <c r="D126" s="51">
        <v>104</v>
      </c>
      <c r="E126" s="51">
        <v>155</v>
      </c>
      <c r="F126" s="51">
        <v>303</v>
      </c>
      <c r="G126" s="52">
        <v>160459</v>
      </c>
      <c r="H126" s="20">
        <v>52800</v>
      </c>
      <c r="I126" s="52">
        <v>114576</v>
      </c>
      <c r="J126" s="52">
        <v>501696</v>
      </c>
      <c r="K126" s="52">
        <v>805225</v>
      </c>
      <c r="L126" s="52">
        <v>1599420</v>
      </c>
      <c r="M126" s="52">
        <v>113430</v>
      </c>
      <c r="N126" s="52">
        <v>491662</v>
      </c>
      <c r="O126" s="52">
        <v>781068</v>
      </c>
      <c r="P126" s="52">
        <v>213259</v>
      </c>
      <c r="Q126" s="53">
        <v>1</v>
      </c>
      <c r="R126" s="52">
        <v>15000</v>
      </c>
      <c r="S126" s="53">
        <v>0</v>
      </c>
      <c r="T126" s="51">
        <v>0</v>
      </c>
      <c r="U126" s="52">
        <v>1614420</v>
      </c>
      <c r="V126" s="25"/>
      <c r="W126" s="54">
        <v>155</v>
      </c>
      <c r="X126" s="52">
        <v>32085</v>
      </c>
      <c r="Y126" s="51">
        <v>0</v>
      </c>
      <c r="Z126" s="51">
        <v>0</v>
      </c>
      <c r="AA126" s="52">
        <v>340875</v>
      </c>
      <c r="AB126" s="52">
        <v>5347</v>
      </c>
      <c r="AC126" s="21">
        <v>4000</v>
      </c>
      <c r="AD126" s="23">
        <v>1996727</v>
      </c>
    </row>
    <row r="127" spans="1:30" ht="18" x14ac:dyDescent="0.25">
      <c r="A127" s="22" t="s">
        <v>154</v>
      </c>
      <c r="B127" s="51">
        <v>20</v>
      </c>
      <c r="C127" s="51">
        <v>46</v>
      </c>
      <c r="D127" s="51">
        <v>131</v>
      </c>
      <c r="E127" s="51">
        <v>332</v>
      </c>
      <c r="F127" s="51">
        <v>509</v>
      </c>
      <c r="G127" s="52">
        <v>246860</v>
      </c>
      <c r="H127" s="20">
        <v>52800</v>
      </c>
      <c r="I127" s="52">
        <v>119784</v>
      </c>
      <c r="J127" s="52">
        <v>631944</v>
      </c>
      <c r="K127" s="52">
        <v>1724740</v>
      </c>
      <c r="L127" s="52">
        <v>2710549</v>
      </c>
      <c r="M127" s="52">
        <v>118586</v>
      </c>
      <c r="N127" s="52">
        <v>619305</v>
      </c>
      <c r="O127" s="52">
        <v>1672998</v>
      </c>
      <c r="P127" s="52">
        <v>299660</v>
      </c>
      <c r="Q127" s="53">
        <v>1</v>
      </c>
      <c r="R127" s="52">
        <v>15000</v>
      </c>
      <c r="S127" s="53">
        <v>0</v>
      </c>
      <c r="T127" s="51">
        <v>0</v>
      </c>
      <c r="U127" s="52">
        <v>2725549</v>
      </c>
      <c r="V127" s="25"/>
      <c r="W127" s="54">
        <v>332</v>
      </c>
      <c r="X127" s="52">
        <v>68724</v>
      </c>
      <c r="Y127" s="51">
        <v>0</v>
      </c>
      <c r="Z127" s="51">
        <v>0</v>
      </c>
      <c r="AA127" s="52">
        <v>572625</v>
      </c>
      <c r="AB127" s="52">
        <v>8983</v>
      </c>
      <c r="AC127" s="21">
        <v>4000</v>
      </c>
      <c r="AD127" s="23">
        <v>3379881</v>
      </c>
    </row>
    <row r="128" spans="1:30" ht="18" x14ac:dyDescent="0.25">
      <c r="A128" s="22" t="s">
        <v>155</v>
      </c>
      <c r="B128" s="51">
        <v>6</v>
      </c>
      <c r="C128" s="51">
        <v>21</v>
      </c>
      <c r="D128" s="51">
        <v>26</v>
      </c>
      <c r="E128" s="51">
        <v>107</v>
      </c>
      <c r="F128" s="51">
        <v>154</v>
      </c>
      <c r="G128" s="52">
        <v>74058</v>
      </c>
      <c r="H128" s="20">
        <v>52800</v>
      </c>
      <c r="I128" s="52">
        <v>54684</v>
      </c>
      <c r="J128" s="52">
        <v>125424</v>
      </c>
      <c r="K128" s="52">
        <v>555865</v>
      </c>
      <c r="L128" s="52">
        <v>843100</v>
      </c>
      <c r="M128" s="52">
        <v>54137</v>
      </c>
      <c r="N128" s="52">
        <v>122916</v>
      </c>
      <c r="O128" s="52">
        <v>539189</v>
      </c>
      <c r="P128" s="52">
        <v>126858</v>
      </c>
      <c r="Q128" s="53">
        <v>0</v>
      </c>
      <c r="R128" s="51">
        <v>0</v>
      </c>
      <c r="S128" s="53">
        <v>0</v>
      </c>
      <c r="T128" s="51">
        <v>0</v>
      </c>
      <c r="U128" s="52">
        <v>843100</v>
      </c>
      <c r="V128" s="25"/>
      <c r="W128" s="54">
        <v>107</v>
      </c>
      <c r="X128" s="52">
        <v>22149</v>
      </c>
      <c r="Y128" s="51">
        <v>0</v>
      </c>
      <c r="Z128" s="51">
        <v>0</v>
      </c>
      <c r="AA128" s="52">
        <v>173250</v>
      </c>
      <c r="AB128" s="52">
        <v>2718</v>
      </c>
      <c r="AC128" s="21">
        <v>4000</v>
      </c>
      <c r="AD128" s="23">
        <v>1045217</v>
      </c>
    </row>
    <row r="129" spans="1:30" ht="18" x14ac:dyDescent="0.25">
      <c r="A129" s="22" t="s">
        <v>156</v>
      </c>
      <c r="B129" s="51">
        <v>10</v>
      </c>
      <c r="C129" s="51">
        <v>44</v>
      </c>
      <c r="D129" s="51">
        <v>53</v>
      </c>
      <c r="E129" s="51">
        <v>161</v>
      </c>
      <c r="F129" s="51">
        <v>258</v>
      </c>
      <c r="G129" s="52">
        <v>123430</v>
      </c>
      <c r="H129" s="20">
        <v>52800</v>
      </c>
      <c r="I129" s="52">
        <v>114576</v>
      </c>
      <c r="J129" s="52">
        <v>255672</v>
      </c>
      <c r="K129" s="52">
        <v>836395</v>
      </c>
      <c r="L129" s="52">
        <v>1351522</v>
      </c>
      <c r="M129" s="52">
        <v>113430</v>
      </c>
      <c r="N129" s="52">
        <v>250559</v>
      </c>
      <c r="O129" s="52">
        <v>811303</v>
      </c>
      <c r="P129" s="52">
        <v>176230</v>
      </c>
      <c r="Q129" s="53">
        <v>1</v>
      </c>
      <c r="R129" s="52">
        <v>15000</v>
      </c>
      <c r="S129" s="53">
        <v>0</v>
      </c>
      <c r="T129" s="51">
        <v>0</v>
      </c>
      <c r="U129" s="52">
        <v>1366522</v>
      </c>
      <c r="V129" s="25"/>
      <c r="W129" s="54">
        <v>161</v>
      </c>
      <c r="X129" s="52">
        <v>33327</v>
      </c>
      <c r="Y129" s="51">
        <v>0</v>
      </c>
      <c r="Z129" s="51">
        <v>0</v>
      </c>
      <c r="AA129" s="52">
        <v>290250</v>
      </c>
      <c r="AB129" s="52">
        <v>4553</v>
      </c>
      <c r="AC129" s="21">
        <v>4000</v>
      </c>
      <c r="AD129" s="23">
        <v>1698652</v>
      </c>
    </row>
    <row r="130" spans="1:30" ht="18" x14ac:dyDescent="0.25">
      <c r="A130" s="22" t="s">
        <v>157</v>
      </c>
      <c r="B130" s="51">
        <v>10</v>
      </c>
      <c r="C130" s="51">
        <v>43</v>
      </c>
      <c r="D130" s="51">
        <v>54</v>
      </c>
      <c r="E130" s="51">
        <v>160</v>
      </c>
      <c r="F130" s="51">
        <v>257</v>
      </c>
      <c r="G130" s="52">
        <v>123430</v>
      </c>
      <c r="H130" s="20">
        <v>52800</v>
      </c>
      <c r="I130" s="52">
        <v>111972</v>
      </c>
      <c r="J130" s="52">
        <v>260496</v>
      </c>
      <c r="K130" s="52">
        <v>831200</v>
      </c>
      <c r="L130" s="52">
        <v>1348632</v>
      </c>
      <c r="M130" s="52">
        <v>110852</v>
      </c>
      <c r="N130" s="52">
        <v>255286</v>
      </c>
      <c r="O130" s="52">
        <v>806264</v>
      </c>
      <c r="P130" s="52">
        <v>176230</v>
      </c>
      <c r="Q130" s="53">
        <v>1</v>
      </c>
      <c r="R130" s="52">
        <v>15000</v>
      </c>
      <c r="S130" s="53">
        <v>0</v>
      </c>
      <c r="T130" s="51">
        <v>0</v>
      </c>
      <c r="U130" s="52">
        <v>1363632</v>
      </c>
      <c r="V130" s="25"/>
      <c r="W130" s="54">
        <v>160</v>
      </c>
      <c r="X130" s="52">
        <v>33120</v>
      </c>
      <c r="Y130" s="51">
        <v>0</v>
      </c>
      <c r="Z130" s="51">
        <v>0</v>
      </c>
      <c r="AA130" s="52">
        <v>289125</v>
      </c>
      <c r="AB130" s="52">
        <v>4536</v>
      </c>
      <c r="AC130" s="21">
        <v>4000</v>
      </c>
      <c r="AD130" s="23">
        <v>1694413</v>
      </c>
    </row>
    <row r="131" spans="1:30" ht="18" x14ac:dyDescent="0.25">
      <c r="A131" s="22" t="s">
        <v>158</v>
      </c>
      <c r="B131" s="51">
        <v>8</v>
      </c>
      <c r="C131" s="51">
        <v>46</v>
      </c>
      <c r="D131" s="51">
        <v>28</v>
      </c>
      <c r="E131" s="51">
        <v>122</v>
      </c>
      <c r="F131" s="51">
        <v>196</v>
      </c>
      <c r="G131" s="52">
        <v>98744</v>
      </c>
      <c r="H131" s="20">
        <v>52800</v>
      </c>
      <c r="I131" s="52">
        <v>119784</v>
      </c>
      <c r="J131" s="52">
        <v>135072</v>
      </c>
      <c r="K131" s="52">
        <v>633790</v>
      </c>
      <c r="L131" s="52">
        <v>1017277</v>
      </c>
      <c r="M131" s="52">
        <v>118586</v>
      </c>
      <c r="N131" s="52">
        <v>132371</v>
      </c>
      <c r="O131" s="52">
        <v>614776</v>
      </c>
      <c r="P131" s="52">
        <v>151544</v>
      </c>
      <c r="Q131" s="53">
        <v>1</v>
      </c>
      <c r="R131" s="52">
        <v>15000</v>
      </c>
      <c r="S131" s="53">
        <v>0</v>
      </c>
      <c r="T131" s="51">
        <v>0</v>
      </c>
      <c r="U131" s="52">
        <v>1032277</v>
      </c>
      <c r="V131" s="25"/>
      <c r="W131" s="54">
        <v>122</v>
      </c>
      <c r="X131" s="52">
        <v>25254</v>
      </c>
      <c r="Y131" s="51">
        <v>0</v>
      </c>
      <c r="Z131" s="51">
        <v>0</v>
      </c>
      <c r="AA131" s="52">
        <v>220500</v>
      </c>
      <c r="AB131" s="52">
        <v>3459</v>
      </c>
      <c r="AC131" s="21">
        <v>4000</v>
      </c>
      <c r="AD131" s="23">
        <v>1285490</v>
      </c>
    </row>
    <row r="132" spans="1:30" ht="18" x14ac:dyDescent="0.25">
      <c r="A132" s="22" t="s">
        <v>159</v>
      </c>
      <c r="B132" s="51">
        <v>9</v>
      </c>
      <c r="C132" s="51">
        <v>20</v>
      </c>
      <c r="D132" s="51">
        <v>79</v>
      </c>
      <c r="E132" s="51">
        <v>133</v>
      </c>
      <c r="F132" s="51">
        <v>232</v>
      </c>
      <c r="G132" s="52">
        <v>111087</v>
      </c>
      <c r="H132" s="20">
        <v>52800</v>
      </c>
      <c r="I132" s="52">
        <v>52080</v>
      </c>
      <c r="J132" s="52">
        <v>381096</v>
      </c>
      <c r="K132" s="52">
        <v>690935</v>
      </c>
      <c r="L132" s="52">
        <v>1259127</v>
      </c>
      <c r="M132" s="52">
        <v>51559</v>
      </c>
      <c r="N132" s="52">
        <v>373474</v>
      </c>
      <c r="O132" s="52">
        <v>670207</v>
      </c>
      <c r="P132" s="52">
        <v>163887</v>
      </c>
      <c r="Q132" s="53">
        <v>0</v>
      </c>
      <c r="R132" s="51">
        <v>0</v>
      </c>
      <c r="S132" s="53">
        <v>0</v>
      </c>
      <c r="T132" s="51">
        <v>0</v>
      </c>
      <c r="U132" s="52">
        <v>1259127</v>
      </c>
      <c r="V132" s="25"/>
      <c r="W132" s="54">
        <v>133</v>
      </c>
      <c r="X132" s="52">
        <v>27531</v>
      </c>
      <c r="Y132" s="51">
        <v>0</v>
      </c>
      <c r="Z132" s="51">
        <v>0</v>
      </c>
      <c r="AA132" s="52">
        <v>261000</v>
      </c>
      <c r="AB132" s="52">
        <v>4094</v>
      </c>
      <c r="AC132" s="21">
        <v>4000</v>
      </c>
      <c r="AD132" s="23">
        <v>1555753</v>
      </c>
    </row>
    <row r="133" spans="1:30" ht="18" x14ac:dyDescent="0.25">
      <c r="A133" s="22" t="s">
        <v>160</v>
      </c>
      <c r="B133" s="51">
        <v>7</v>
      </c>
      <c r="C133" s="51">
        <v>23</v>
      </c>
      <c r="D133" s="51">
        <v>29</v>
      </c>
      <c r="E133" s="51">
        <v>137</v>
      </c>
      <c r="F133" s="51">
        <v>189</v>
      </c>
      <c r="G133" s="52">
        <v>86401</v>
      </c>
      <c r="H133" s="20">
        <v>52800</v>
      </c>
      <c r="I133" s="52">
        <v>59892</v>
      </c>
      <c r="J133" s="52">
        <v>139896</v>
      </c>
      <c r="K133" s="52">
        <v>711715</v>
      </c>
      <c r="L133" s="52">
        <v>1025956</v>
      </c>
      <c r="M133" s="52">
        <v>59293</v>
      </c>
      <c r="N133" s="52">
        <v>137098</v>
      </c>
      <c r="O133" s="52">
        <v>690364</v>
      </c>
      <c r="P133" s="52">
        <v>139201</v>
      </c>
      <c r="Q133" s="53">
        <v>0</v>
      </c>
      <c r="R133" s="51">
        <v>0</v>
      </c>
      <c r="S133" s="53">
        <v>0</v>
      </c>
      <c r="T133" s="51">
        <v>0</v>
      </c>
      <c r="U133" s="52">
        <v>1025956</v>
      </c>
      <c r="V133" s="25"/>
      <c r="W133" s="54">
        <v>137</v>
      </c>
      <c r="X133" s="52">
        <v>28359</v>
      </c>
      <c r="Y133" s="51">
        <v>0</v>
      </c>
      <c r="Z133" s="51">
        <v>0</v>
      </c>
      <c r="AA133" s="52">
        <v>212625</v>
      </c>
      <c r="AB133" s="52">
        <v>3335</v>
      </c>
      <c r="AC133" s="21">
        <v>4000</v>
      </c>
      <c r="AD133" s="23">
        <v>1274275</v>
      </c>
    </row>
    <row r="134" spans="1:30" ht="18" x14ac:dyDescent="0.25">
      <c r="A134" s="22" t="s">
        <v>161</v>
      </c>
      <c r="B134" s="51">
        <v>10</v>
      </c>
      <c r="C134" s="51">
        <v>21</v>
      </c>
      <c r="D134" s="51">
        <v>80</v>
      </c>
      <c r="E134" s="51">
        <v>160</v>
      </c>
      <c r="F134" s="51">
        <v>261</v>
      </c>
      <c r="G134" s="52">
        <v>123430</v>
      </c>
      <c r="H134" s="20">
        <v>52800</v>
      </c>
      <c r="I134" s="52">
        <v>54684</v>
      </c>
      <c r="J134" s="52">
        <v>385920</v>
      </c>
      <c r="K134" s="52">
        <v>831200</v>
      </c>
      <c r="L134" s="52">
        <v>1414833</v>
      </c>
      <c r="M134" s="52">
        <v>54137</v>
      </c>
      <c r="N134" s="52">
        <v>378202</v>
      </c>
      <c r="O134" s="52">
        <v>806264</v>
      </c>
      <c r="P134" s="52">
        <v>176230</v>
      </c>
      <c r="Q134" s="53">
        <v>1</v>
      </c>
      <c r="R134" s="52">
        <v>15000</v>
      </c>
      <c r="S134" s="53">
        <v>0</v>
      </c>
      <c r="T134" s="51">
        <v>0</v>
      </c>
      <c r="U134" s="52">
        <v>1429833</v>
      </c>
      <c r="V134" s="25"/>
      <c r="W134" s="54">
        <v>160</v>
      </c>
      <c r="X134" s="52">
        <v>33120</v>
      </c>
      <c r="Y134" s="51">
        <v>0</v>
      </c>
      <c r="Z134" s="51">
        <v>0</v>
      </c>
      <c r="AA134" s="52">
        <v>293625</v>
      </c>
      <c r="AB134" s="52">
        <v>4606</v>
      </c>
      <c r="AC134" s="21">
        <v>4000</v>
      </c>
      <c r="AD134" s="23">
        <v>1765184</v>
      </c>
    </row>
    <row r="135" spans="1:30" x14ac:dyDescent="0.25">
      <c r="A135" s="19" t="s">
        <v>162</v>
      </c>
      <c r="B135" s="24">
        <v>113</v>
      </c>
      <c r="C135" s="24">
        <v>595</v>
      </c>
      <c r="D135" s="24">
        <v>589</v>
      </c>
      <c r="E135" s="18">
        <v>1628</v>
      </c>
      <c r="F135" s="18">
        <v>2812</v>
      </c>
      <c r="G135" s="18">
        <v>1394759</v>
      </c>
      <c r="H135" s="18">
        <v>633600</v>
      </c>
      <c r="I135" s="18">
        <v>1549380</v>
      </c>
      <c r="J135" s="18">
        <v>2841336</v>
      </c>
      <c r="K135" s="18">
        <v>8457460</v>
      </c>
      <c r="L135" s="18">
        <v>14550491</v>
      </c>
      <c r="M135" s="18">
        <v>1533886</v>
      </c>
      <c r="N135" s="18">
        <v>2784509</v>
      </c>
      <c r="O135" s="18">
        <v>8203736</v>
      </c>
      <c r="P135" s="18">
        <v>2028359</v>
      </c>
      <c r="Q135" s="24">
        <v>5</v>
      </c>
      <c r="R135" s="18">
        <v>75000</v>
      </c>
      <c r="S135" s="24">
        <v>803</v>
      </c>
      <c r="T135" s="18">
        <v>33720</v>
      </c>
      <c r="U135" s="18">
        <v>14659211</v>
      </c>
      <c r="V135" s="24">
        <v>0</v>
      </c>
      <c r="W135" s="18">
        <v>1628</v>
      </c>
      <c r="X135" s="18">
        <v>336996</v>
      </c>
      <c r="Y135" s="24">
        <v>0</v>
      </c>
      <c r="Z135" s="24">
        <v>0</v>
      </c>
      <c r="AA135" s="18">
        <v>3163500</v>
      </c>
      <c r="AB135" s="18">
        <v>49627</v>
      </c>
      <c r="AC135" s="18">
        <v>48000</v>
      </c>
      <c r="AD135" s="18">
        <v>18257333</v>
      </c>
    </row>
    <row r="136" spans="1:30" ht="18" x14ac:dyDescent="0.25">
      <c r="A136" s="22" t="s">
        <v>163</v>
      </c>
      <c r="B136" s="51">
        <v>8</v>
      </c>
      <c r="C136" s="51">
        <v>42</v>
      </c>
      <c r="D136" s="51">
        <v>26</v>
      </c>
      <c r="E136" s="51">
        <v>135</v>
      </c>
      <c r="F136" s="51">
        <v>203</v>
      </c>
      <c r="G136" s="52">
        <v>98744</v>
      </c>
      <c r="H136" s="20">
        <v>52800</v>
      </c>
      <c r="I136" s="52">
        <v>109368</v>
      </c>
      <c r="J136" s="52">
        <v>125424</v>
      </c>
      <c r="K136" s="52">
        <v>701325</v>
      </c>
      <c r="L136" s="52">
        <v>1063019</v>
      </c>
      <c r="M136" s="52">
        <v>108274</v>
      </c>
      <c r="N136" s="52">
        <v>122916</v>
      </c>
      <c r="O136" s="52">
        <v>680285</v>
      </c>
      <c r="P136" s="52">
        <v>151544</v>
      </c>
      <c r="Q136" s="53">
        <v>1</v>
      </c>
      <c r="R136" s="52">
        <v>15000</v>
      </c>
      <c r="S136" s="53">
        <v>0</v>
      </c>
      <c r="T136" s="51">
        <v>0</v>
      </c>
      <c r="U136" s="52">
        <v>1078019</v>
      </c>
      <c r="V136" s="25"/>
      <c r="W136" s="54">
        <v>135</v>
      </c>
      <c r="X136" s="52">
        <v>27945</v>
      </c>
      <c r="Y136" s="51">
        <v>0</v>
      </c>
      <c r="Z136" s="51">
        <v>0</v>
      </c>
      <c r="AA136" s="52">
        <v>228375</v>
      </c>
      <c r="AB136" s="52">
        <v>3583</v>
      </c>
      <c r="AC136" s="21">
        <v>4000</v>
      </c>
      <c r="AD136" s="23">
        <v>1341922</v>
      </c>
    </row>
    <row r="137" spans="1:30" ht="18" x14ac:dyDescent="0.25">
      <c r="A137" s="22" t="s">
        <v>164</v>
      </c>
      <c r="B137" s="51">
        <v>14</v>
      </c>
      <c r="C137" s="51">
        <v>86</v>
      </c>
      <c r="D137" s="51">
        <v>80</v>
      </c>
      <c r="E137" s="51">
        <v>188</v>
      </c>
      <c r="F137" s="51">
        <v>354</v>
      </c>
      <c r="G137" s="52">
        <v>172802</v>
      </c>
      <c r="H137" s="20">
        <v>52800</v>
      </c>
      <c r="I137" s="52">
        <v>223944</v>
      </c>
      <c r="J137" s="52">
        <v>385920</v>
      </c>
      <c r="K137" s="52">
        <v>976660</v>
      </c>
      <c r="L137" s="52">
        <v>1772868</v>
      </c>
      <c r="M137" s="52">
        <v>221705</v>
      </c>
      <c r="N137" s="52">
        <v>378202</v>
      </c>
      <c r="O137" s="52">
        <v>947360</v>
      </c>
      <c r="P137" s="52">
        <v>225602</v>
      </c>
      <c r="Q137" s="53">
        <v>0</v>
      </c>
      <c r="R137" s="51">
        <v>0</v>
      </c>
      <c r="S137" s="53">
        <v>93</v>
      </c>
      <c r="T137" s="52">
        <v>4120</v>
      </c>
      <c r="U137" s="52">
        <v>1776988</v>
      </c>
      <c r="V137" s="25"/>
      <c r="W137" s="54">
        <v>188</v>
      </c>
      <c r="X137" s="52">
        <v>38916</v>
      </c>
      <c r="Y137" s="51">
        <v>0</v>
      </c>
      <c r="Z137" s="51">
        <v>0</v>
      </c>
      <c r="AA137" s="52">
        <v>398250</v>
      </c>
      <c r="AB137" s="52">
        <v>6247</v>
      </c>
      <c r="AC137" s="21">
        <v>4000</v>
      </c>
      <c r="AD137" s="23">
        <v>2224402</v>
      </c>
    </row>
    <row r="138" spans="1:30" ht="18" x14ac:dyDescent="0.25">
      <c r="A138" s="22" t="s">
        <v>165</v>
      </c>
      <c r="B138" s="51">
        <v>4</v>
      </c>
      <c r="C138" s="51">
        <v>20</v>
      </c>
      <c r="D138" s="51">
        <v>28</v>
      </c>
      <c r="E138" s="51">
        <v>51</v>
      </c>
      <c r="F138" s="51">
        <v>99</v>
      </c>
      <c r="G138" s="52">
        <v>49372</v>
      </c>
      <c r="H138" s="20">
        <v>52800</v>
      </c>
      <c r="I138" s="52">
        <v>52080</v>
      </c>
      <c r="J138" s="52">
        <v>135072</v>
      </c>
      <c r="K138" s="52">
        <v>264945</v>
      </c>
      <c r="L138" s="52">
        <v>543098</v>
      </c>
      <c r="M138" s="52">
        <v>51559</v>
      </c>
      <c r="N138" s="52">
        <v>132371</v>
      </c>
      <c r="O138" s="52">
        <v>256997</v>
      </c>
      <c r="P138" s="52">
        <v>102172</v>
      </c>
      <c r="Q138" s="53">
        <v>0</v>
      </c>
      <c r="R138" s="51">
        <v>0</v>
      </c>
      <c r="S138" s="53">
        <v>23</v>
      </c>
      <c r="T138" s="51">
        <v>920</v>
      </c>
      <c r="U138" s="52">
        <v>544018</v>
      </c>
      <c r="V138" s="25"/>
      <c r="W138" s="54">
        <v>51</v>
      </c>
      <c r="X138" s="52">
        <v>10557</v>
      </c>
      <c r="Y138" s="51">
        <v>0</v>
      </c>
      <c r="Z138" s="51">
        <v>0</v>
      </c>
      <c r="AA138" s="52">
        <v>111375</v>
      </c>
      <c r="AB138" s="52">
        <v>1748</v>
      </c>
      <c r="AC138" s="21">
        <v>4000</v>
      </c>
      <c r="AD138" s="23">
        <v>671698</v>
      </c>
    </row>
    <row r="139" spans="1:30" ht="18" x14ac:dyDescent="0.25">
      <c r="A139" s="22" t="s">
        <v>166</v>
      </c>
      <c r="B139" s="51">
        <v>9</v>
      </c>
      <c r="C139" s="51">
        <v>43</v>
      </c>
      <c r="D139" s="51">
        <v>52</v>
      </c>
      <c r="E139" s="51">
        <v>136</v>
      </c>
      <c r="F139" s="51">
        <v>231</v>
      </c>
      <c r="G139" s="52">
        <v>111087</v>
      </c>
      <c r="H139" s="20">
        <v>52800</v>
      </c>
      <c r="I139" s="52">
        <v>111972</v>
      </c>
      <c r="J139" s="52">
        <v>250848</v>
      </c>
      <c r="K139" s="52">
        <v>706520</v>
      </c>
      <c r="L139" s="52">
        <v>1205895</v>
      </c>
      <c r="M139" s="52">
        <v>110852</v>
      </c>
      <c r="N139" s="52">
        <v>245831</v>
      </c>
      <c r="O139" s="52">
        <v>685324</v>
      </c>
      <c r="P139" s="52">
        <v>163887</v>
      </c>
      <c r="Q139" s="53">
        <v>1</v>
      </c>
      <c r="R139" s="52">
        <v>15000</v>
      </c>
      <c r="S139" s="53">
        <v>0</v>
      </c>
      <c r="T139" s="51">
        <v>0</v>
      </c>
      <c r="U139" s="52">
        <v>1220895</v>
      </c>
      <c r="V139" s="25"/>
      <c r="W139" s="54">
        <v>136</v>
      </c>
      <c r="X139" s="52">
        <v>28152</v>
      </c>
      <c r="Y139" s="51">
        <v>0</v>
      </c>
      <c r="Z139" s="51">
        <v>0</v>
      </c>
      <c r="AA139" s="52">
        <v>259875</v>
      </c>
      <c r="AB139" s="52">
        <v>4077</v>
      </c>
      <c r="AC139" s="21">
        <v>4000</v>
      </c>
      <c r="AD139" s="23">
        <v>1516998</v>
      </c>
    </row>
    <row r="140" spans="1:30" ht="18" x14ac:dyDescent="0.25">
      <c r="A140" s="22" t="s">
        <v>167</v>
      </c>
      <c r="B140" s="51">
        <v>8</v>
      </c>
      <c r="C140" s="51">
        <v>44</v>
      </c>
      <c r="D140" s="51">
        <v>62</v>
      </c>
      <c r="E140" s="51">
        <v>94</v>
      </c>
      <c r="F140" s="51">
        <v>200</v>
      </c>
      <c r="G140" s="52">
        <v>98744</v>
      </c>
      <c r="H140" s="20">
        <v>52800</v>
      </c>
      <c r="I140" s="52">
        <v>114576</v>
      </c>
      <c r="J140" s="52">
        <v>299088</v>
      </c>
      <c r="K140" s="52">
        <v>488330</v>
      </c>
      <c r="L140" s="52">
        <v>1031761</v>
      </c>
      <c r="M140" s="52">
        <v>113430</v>
      </c>
      <c r="N140" s="52">
        <v>293106</v>
      </c>
      <c r="O140" s="52">
        <v>473680</v>
      </c>
      <c r="P140" s="52">
        <v>151544</v>
      </c>
      <c r="Q140" s="53">
        <v>0</v>
      </c>
      <c r="R140" s="51">
        <v>0</v>
      </c>
      <c r="S140" s="53">
        <v>100</v>
      </c>
      <c r="T140" s="52">
        <v>4000</v>
      </c>
      <c r="U140" s="52">
        <v>1035761</v>
      </c>
      <c r="V140" s="25"/>
      <c r="W140" s="54">
        <v>94</v>
      </c>
      <c r="X140" s="52">
        <v>19458</v>
      </c>
      <c r="Y140" s="51">
        <v>0</v>
      </c>
      <c r="Z140" s="51">
        <v>0</v>
      </c>
      <c r="AA140" s="52">
        <v>225000</v>
      </c>
      <c r="AB140" s="52">
        <v>3530</v>
      </c>
      <c r="AC140" s="21">
        <v>4000</v>
      </c>
      <c r="AD140" s="23">
        <v>1287748</v>
      </c>
    </row>
    <row r="141" spans="1:30" ht="18" x14ac:dyDescent="0.25">
      <c r="A141" s="22" t="s">
        <v>168</v>
      </c>
      <c r="B141" s="51">
        <v>10</v>
      </c>
      <c r="C141" s="51">
        <v>43</v>
      </c>
      <c r="D141" s="51">
        <v>53</v>
      </c>
      <c r="E141" s="51">
        <v>157</v>
      </c>
      <c r="F141" s="51">
        <v>253</v>
      </c>
      <c r="G141" s="52">
        <v>123430</v>
      </c>
      <c r="H141" s="20">
        <v>52800</v>
      </c>
      <c r="I141" s="52">
        <v>111972</v>
      </c>
      <c r="J141" s="52">
        <v>255672</v>
      </c>
      <c r="K141" s="52">
        <v>815615</v>
      </c>
      <c r="L141" s="52">
        <v>1328787</v>
      </c>
      <c r="M141" s="52">
        <v>110852</v>
      </c>
      <c r="N141" s="52">
        <v>250559</v>
      </c>
      <c r="O141" s="52">
        <v>791147</v>
      </c>
      <c r="P141" s="52">
        <v>176230</v>
      </c>
      <c r="Q141" s="53">
        <v>1</v>
      </c>
      <c r="R141" s="52">
        <v>15000</v>
      </c>
      <c r="S141" s="53">
        <v>0</v>
      </c>
      <c r="T141" s="51">
        <v>0</v>
      </c>
      <c r="U141" s="52">
        <v>1343787</v>
      </c>
      <c r="V141" s="25"/>
      <c r="W141" s="54">
        <v>157</v>
      </c>
      <c r="X141" s="52">
        <v>32499</v>
      </c>
      <c r="Y141" s="51">
        <v>0</v>
      </c>
      <c r="Z141" s="51">
        <v>0</v>
      </c>
      <c r="AA141" s="52">
        <v>284625</v>
      </c>
      <c r="AB141" s="52">
        <v>4465</v>
      </c>
      <c r="AC141" s="21">
        <v>4000</v>
      </c>
      <c r="AD141" s="23">
        <v>1669376</v>
      </c>
    </row>
    <row r="142" spans="1:30" ht="18" x14ac:dyDescent="0.25">
      <c r="A142" s="22" t="s">
        <v>169</v>
      </c>
      <c r="B142" s="51">
        <v>12</v>
      </c>
      <c r="C142" s="51">
        <v>64</v>
      </c>
      <c r="D142" s="51">
        <v>52</v>
      </c>
      <c r="E142" s="51">
        <v>182</v>
      </c>
      <c r="F142" s="51">
        <v>298</v>
      </c>
      <c r="G142" s="52">
        <v>148116</v>
      </c>
      <c r="H142" s="20">
        <v>52800</v>
      </c>
      <c r="I142" s="52">
        <v>166656</v>
      </c>
      <c r="J142" s="52">
        <v>250848</v>
      </c>
      <c r="K142" s="52">
        <v>945490</v>
      </c>
      <c r="L142" s="52">
        <v>1528862</v>
      </c>
      <c r="M142" s="52">
        <v>164989</v>
      </c>
      <c r="N142" s="52">
        <v>245831</v>
      </c>
      <c r="O142" s="52">
        <v>917125</v>
      </c>
      <c r="P142" s="52">
        <v>200916</v>
      </c>
      <c r="Q142" s="53">
        <v>1</v>
      </c>
      <c r="R142" s="52">
        <v>15000</v>
      </c>
      <c r="S142" s="53">
        <v>199</v>
      </c>
      <c r="T142" s="52">
        <v>8360</v>
      </c>
      <c r="U142" s="52">
        <v>1552222</v>
      </c>
      <c r="V142" s="25"/>
      <c r="W142" s="54">
        <v>182</v>
      </c>
      <c r="X142" s="52">
        <v>37674</v>
      </c>
      <c r="Y142" s="51">
        <v>0</v>
      </c>
      <c r="Z142" s="51">
        <v>0</v>
      </c>
      <c r="AA142" s="52">
        <v>335250</v>
      </c>
      <c r="AB142" s="52">
        <v>5259</v>
      </c>
      <c r="AC142" s="21">
        <v>4000</v>
      </c>
      <c r="AD142" s="23">
        <v>1934405</v>
      </c>
    </row>
    <row r="143" spans="1:30" ht="18" x14ac:dyDescent="0.25">
      <c r="A143" s="22" t="s">
        <v>170</v>
      </c>
      <c r="B143" s="51">
        <v>8</v>
      </c>
      <c r="C143" s="51">
        <v>21</v>
      </c>
      <c r="D143" s="51">
        <v>48</v>
      </c>
      <c r="E143" s="51">
        <v>126</v>
      </c>
      <c r="F143" s="51">
        <v>195</v>
      </c>
      <c r="G143" s="52">
        <v>98744</v>
      </c>
      <c r="H143" s="20">
        <v>52800</v>
      </c>
      <c r="I143" s="52">
        <v>54684</v>
      </c>
      <c r="J143" s="52">
        <v>231552</v>
      </c>
      <c r="K143" s="52">
        <v>654570</v>
      </c>
      <c r="L143" s="52">
        <v>1067535</v>
      </c>
      <c r="M143" s="52">
        <v>54137</v>
      </c>
      <c r="N143" s="52">
        <v>226921</v>
      </c>
      <c r="O143" s="52">
        <v>634933</v>
      </c>
      <c r="P143" s="52">
        <v>151544</v>
      </c>
      <c r="Q143" s="53">
        <v>0</v>
      </c>
      <c r="R143" s="51">
        <v>0</v>
      </c>
      <c r="S143" s="53">
        <v>98</v>
      </c>
      <c r="T143" s="52">
        <v>4320</v>
      </c>
      <c r="U143" s="52">
        <v>1071855</v>
      </c>
      <c r="V143" s="25"/>
      <c r="W143" s="54">
        <v>126</v>
      </c>
      <c r="X143" s="52">
        <v>26082</v>
      </c>
      <c r="Y143" s="51">
        <v>0</v>
      </c>
      <c r="Z143" s="51">
        <v>0</v>
      </c>
      <c r="AA143" s="52">
        <v>219375</v>
      </c>
      <c r="AB143" s="52">
        <v>3441</v>
      </c>
      <c r="AC143" s="21">
        <v>4000</v>
      </c>
      <c r="AD143" s="23">
        <v>1324753</v>
      </c>
    </row>
    <row r="144" spans="1:30" ht="18" x14ac:dyDescent="0.25">
      <c r="A144" s="22" t="s">
        <v>171</v>
      </c>
      <c r="B144" s="51">
        <v>12</v>
      </c>
      <c r="C144" s="51">
        <v>84</v>
      </c>
      <c r="D144" s="51">
        <v>51</v>
      </c>
      <c r="E144" s="51">
        <v>148</v>
      </c>
      <c r="F144" s="51">
        <v>283</v>
      </c>
      <c r="G144" s="52">
        <v>148116</v>
      </c>
      <c r="H144" s="20">
        <v>52800</v>
      </c>
      <c r="I144" s="52">
        <v>218736</v>
      </c>
      <c r="J144" s="52">
        <v>246024</v>
      </c>
      <c r="K144" s="52">
        <v>768860</v>
      </c>
      <c r="L144" s="52">
        <v>1404362</v>
      </c>
      <c r="M144" s="52">
        <v>216549</v>
      </c>
      <c r="N144" s="52">
        <v>241104</v>
      </c>
      <c r="O144" s="52">
        <v>745794</v>
      </c>
      <c r="P144" s="52">
        <v>200916</v>
      </c>
      <c r="Q144" s="53">
        <v>0</v>
      </c>
      <c r="R144" s="51">
        <v>0</v>
      </c>
      <c r="S144" s="53">
        <v>195</v>
      </c>
      <c r="T144" s="52">
        <v>8200</v>
      </c>
      <c r="U144" s="52">
        <v>1412562</v>
      </c>
      <c r="V144" s="25"/>
      <c r="W144" s="54">
        <v>148</v>
      </c>
      <c r="X144" s="52">
        <v>30636</v>
      </c>
      <c r="Y144" s="51">
        <v>0</v>
      </c>
      <c r="Z144" s="51">
        <v>0</v>
      </c>
      <c r="AA144" s="52">
        <v>318375</v>
      </c>
      <c r="AB144" s="52">
        <v>4994</v>
      </c>
      <c r="AC144" s="21">
        <v>4000</v>
      </c>
      <c r="AD144" s="23">
        <v>1770568</v>
      </c>
    </row>
    <row r="145" spans="1:30" ht="18" x14ac:dyDescent="0.25">
      <c r="A145" s="22" t="s">
        <v>172</v>
      </c>
      <c r="B145" s="51">
        <v>11</v>
      </c>
      <c r="C145" s="51">
        <v>63</v>
      </c>
      <c r="D145" s="51">
        <v>53</v>
      </c>
      <c r="E145" s="51">
        <v>156</v>
      </c>
      <c r="F145" s="51">
        <v>272</v>
      </c>
      <c r="G145" s="52">
        <v>135773</v>
      </c>
      <c r="H145" s="20">
        <v>52800</v>
      </c>
      <c r="I145" s="52">
        <v>164052</v>
      </c>
      <c r="J145" s="52">
        <v>255672</v>
      </c>
      <c r="K145" s="52">
        <v>810420</v>
      </c>
      <c r="L145" s="52">
        <v>1387650</v>
      </c>
      <c r="M145" s="52">
        <v>162411</v>
      </c>
      <c r="N145" s="52">
        <v>250559</v>
      </c>
      <c r="O145" s="52">
        <v>786107</v>
      </c>
      <c r="P145" s="52">
        <v>188573</v>
      </c>
      <c r="Q145" s="53">
        <v>1</v>
      </c>
      <c r="R145" s="52">
        <v>15000</v>
      </c>
      <c r="S145" s="53">
        <v>0</v>
      </c>
      <c r="T145" s="51">
        <v>0</v>
      </c>
      <c r="U145" s="52">
        <v>1402650</v>
      </c>
      <c r="V145" s="25"/>
      <c r="W145" s="54">
        <v>156</v>
      </c>
      <c r="X145" s="52">
        <v>32292</v>
      </c>
      <c r="Y145" s="51">
        <v>0</v>
      </c>
      <c r="Z145" s="51">
        <v>0</v>
      </c>
      <c r="AA145" s="52">
        <v>306000</v>
      </c>
      <c r="AB145" s="52">
        <v>4800</v>
      </c>
      <c r="AC145" s="21">
        <v>4000</v>
      </c>
      <c r="AD145" s="23">
        <v>1749743</v>
      </c>
    </row>
    <row r="146" spans="1:30" ht="18" x14ac:dyDescent="0.25">
      <c r="A146" s="22" t="s">
        <v>173</v>
      </c>
      <c r="B146" s="51">
        <v>8</v>
      </c>
      <c r="C146" s="51">
        <v>42</v>
      </c>
      <c r="D146" s="51">
        <v>30</v>
      </c>
      <c r="E146" s="51">
        <v>127</v>
      </c>
      <c r="F146" s="51">
        <v>199</v>
      </c>
      <c r="G146" s="52">
        <v>98744</v>
      </c>
      <c r="H146" s="20">
        <v>52800</v>
      </c>
      <c r="I146" s="52">
        <v>109368</v>
      </c>
      <c r="J146" s="52">
        <v>144720</v>
      </c>
      <c r="K146" s="52">
        <v>659765</v>
      </c>
      <c r="L146" s="52">
        <v>1041616</v>
      </c>
      <c r="M146" s="52">
        <v>108274</v>
      </c>
      <c r="N146" s="52">
        <v>141826</v>
      </c>
      <c r="O146" s="52">
        <v>639972</v>
      </c>
      <c r="P146" s="52">
        <v>151544</v>
      </c>
      <c r="Q146" s="53">
        <v>0</v>
      </c>
      <c r="R146" s="51">
        <v>0</v>
      </c>
      <c r="S146" s="53">
        <v>95</v>
      </c>
      <c r="T146" s="52">
        <v>3800</v>
      </c>
      <c r="U146" s="52">
        <v>1045416</v>
      </c>
      <c r="V146" s="25"/>
      <c r="W146" s="54">
        <v>127</v>
      </c>
      <c r="X146" s="52">
        <v>26289</v>
      </c>
      <c r="Y146" s="51">
        <v>0</v>
      </c>
      <c r="Z146" s="51">
        <v>0</v>
      </c>
      <c r="AA146" s="52">
        <v>223875</v>
      </c>
      <c r="AB146" s="52">
        <v>3512</v>
      </c>
      <c r="AC146" s="21">
        <v>4000</v>
      </c>
      <c r="AD146" s="23">
        <v>1303092</v>
      </c>
    </row>
    <row r="147" spans="1:30" ht="18" x14ac:dyDescent="0.25">
      <c r="A147" s="22" t="s">
        <v>174</v>
      </c>
      <c r="B147" s="51">
        <v>9</v>
      </c>
      <c r="C147" s="51">
        <v>43</v>
      </c>
      <c r="D147" s="51">
        <v>54</v>
      </c>
      <c r="E147" s="51">
        <v>128</v>
      </c>
      <c r="F147" s="51">
        <v>225</v>
      </c>
      <c r="G147" s="52">
        <v>111087</v>
      </c>
      <c r="H147" s="20">
        <v>52800</v>
      </c>
      <c r="I147" s="52">
        <v>111972</v>
      </c>
      <c r="J147" s="52">
        <v>260496</v>
      </c>
      <c r="K147" s="52">
        <v>664960</v>
      </c>
      <c r="L147" s="52">
        <v>1175037</v>
      </c>
      <c r="M147" s="52">
        <v>110852</v>
      </c>
      <c r="N147" s="52">
        <v>255286</v>
      </c>
      <c r="O147" s="52">
        <v>645011</v>
      </c>
      <c r="P147" s="52">
        <v>163887</v>
      </c>
      <c r="Q147" s="53">
        <v>0</v>
      </c>
      <c r="R147" s="51">
        <v>0</v>
      </c>
      <c r="S147" s="53">
        <v>0</v>
      </c>
      <c r="T147" s="51">
        <v>0</v>
      </c>
      <c r="U147" s="52">
        <v>1175037</v>
      </c>
      <c r="V147" s="25"/>
      <c r="W147" s="54">
        <v>128</v>
      </c>
      <c r="X147" s="52">
        <v>26496</v>
      </c>
      <c r="Y147" s="51">
        <v>0</v>
      </c>
      <c r="Z147" s="51">
        <v>0</v>
      </c>
      <c r="AA147" s="52">
        <v>253125</v>
      </c>
      <c r="AB147" s="52">
        <v>3971</v>
      </c>
      <c r="AC147" s="21">
        <v>4000</v>
      </c>
      <c r="AD147" s="23">
        <v>1462628</v>
      </c>
    </row>
    <row r="148" spans="1:30" x14ac:dyDescent="0.25">
      <c r="A148" s="19" t="s">
        <v>175</v>
      </c>
      <c r="B148" s="24">
        <v>38</v>
      </c>
      <c r="C148" s="24">
        <v>87</v>
      </c>
      <c r="D148" s="24">
        <v>325</v>
      </c>
      <c r="E148" s="24">
        <v>565</v>
      </c>
      <c r="F148" s="24">
        <v>977</v>
      </c>
      <c r="G148" s="18">
        <v>469034</v>
      </c>
      <c r="H148" s="18">
        <v>316800</v>
      </c>
      <c r="I148" s="18">
        <v>226548</v>
      </c>
      <c r="J148" s="18">
        <v>1567800</v>
      </c>
      <c r="K148" s="18">
        <v>2935175</v>
      </c>
      <c r="L148" s="18">
        <v>5393680</v>
      </c>
      <c r="M148" s="18">
        <v>224283</v>
      </c>
      <c r="N148" s="18">
        <v>1536444</v>
      </c>
      <c r="O148" s="18">
        <v>2847120</v>
      </c>
      <c r="P148" s="18">
        <v>785834</v>
      </c>
      <c r="Q148" s="24">
        <v>0</v>
      </c>
      <c r="R148" s="24">
        <v>0</v>
      </c>
      <c r="S148" s="24">
        <v>244</v>
      </c>
      <c r="T148" s="18">
        <v>9760</v>
      </c>
      <c r="U148" s="18">
        <v>5403440</v>
      </c>
      <c r="V148" s="24">
        <v>0</v>
      </c>
      <c r="W148" s="24">
        <v>565</v>
      </c>
      <c r="X148" s="18">
        <v>116955</v>
      </c>
      <c r="Y148" s="24">
        <v>0</v>
      </c>
      <c r="Z148" s="24">
        <v>0</v>
      </c>
      <c r="AA148" s="18">
        <v>1099125</v>
      </c>
      <c r="AB148" s="18">
        <v>17242</v>
      </c>
      <c r="AC148" s="18">
        <v>24000</v>
      </c>
      <c r="AD148" s="18">
        <v>6660762</v>
      </c>
    </row>
    <row r="149" spans="1:30" ht="18" x14ac:dyDescent="0.25">
      <c r="A149" s="22" t="s">
        <v>176</v>
      </c>
      <c r="B149" s="51">
        <v>6</v>
      </c>
      <c r="C149" s="51">
        <v>22</v>
      </c>
      <c r="D149" s="51">
        <v>27</v>
      </c>
      <c r="E149" s="51">
        <v>99</v>
      </c>
      <c r="F149" s="51">
        <v>148</v>
      </c>
      <c r="G149" s="52">
        <v>74058</v>
      </c>
      <c r="H149" s="20">
        <v>52800</v>
      </c>
      <c r="I149" s="52">
        <v>57288</v>
      </c>
      <c r="J149" s="52">
        <v>130248</v>
      </c>
      <c r="K149" s="52">
        <v>514305</v>
      </c>
      <c r="L149" s="52">
        <v>810092</v>
      </c>
      <c r="M149" s="52">
        <v>56715</v>
      </c>
      <c r="N149" s="52">
        <v>127643</v>
      </c>
      <c r="O149" s="52">
        <v>498876</v>
      </c>
      <c r="P149" s="52">
        <v>126858</v>
      </c>
      <c r="Q149" s="53">
        <v>0</v>
      </c>
      <c r="R149" s="51">
        <v>0</v>
      </c>
      <c r="S149" s="53">
        <v>0</v>
      </c>
      <c r="T149" s="51">
        <v>0</v>
      </c>
      <c r="U149" s="52">
        <v>810092</v>
      </c>
      <c r="V149" s="25"/>
      <c r="W149" s="54">
        <v>99</v>
      </c>
      <c r="X149" s="52">
        <v>20493</v>
      </c>
      <c r="Y149" s="51">
        <v>0</v>
      </c>
      <c r="Z149" s="51">
        <v>0</v>
      </c>
      <c r="AA149" s="52">
        <v>166500</v>
      </c>
      <c r="AB149" s="52">
        <v>2612</v>
      </c>
      <c r="AC149" s="21">
        <v>4000</v>
      </c>
      <c r="AD149" s="23">
        <v>1003697</v>
      </c>
    </row>
    <row r="150" spans="1:30" ht="18" x14ac:dyDescent="0.25">
      <c r="A150" s="22" t="s">
        <v>177</v>
      </c>
      <c r="B150" s="51">
        <v>6</v>
      </c>
      <c r="C150" s="51">
        <v>0</v>
      </c>
      <c r="D150" s="51">
        <v>69</v>
      </c>
      <c r="E150" s="51">
        <v>86</v>
      </c>
      <c r="F150" s="51">
        <v>155</v>
      </c>
      <c r="G150" s="52">
        <v>74058</v>
      </c>
      <c r="H150" s="20">
        <v>52800</v>
      </c>
      <c r="I150" s="51">
        <v>0</v>
      </c>
      <c r="J150" s="52">
        <v>332856</v>
      </c>
      <c r="K150" s="52">
        <v>446770</v>
      </c>
      <c r="L150" s="52">
        <v>886424</v>
      </c>
      <c r="M150" s="51">
        <v>0</v>
      </c>
      <c r="N150" s="52">
        <v>326199</v>
      </c>
      <c r="O150" s="52">
        <v>433367</v>
      </c>
      <c r="P150" s="52">
        <v>126858</v>
      </c>
      <c r="Q150" s="53">
        <v>0</v>
      </c>
      <c r="R150" s="51">
        <v>0</v>
      </c>
      <c r="S150" s="53">
        <v>155</v>
      </c>
      <c r="T150" s="52">
        <v>6200</v>
      </c>
      <c r="U150" s="52">
        <v>892624</v>
      </c>
      <c r="V150" s="25"/>
      <c r="W150" s="54">
        <v>86</v>
      </c>
      <c r="X150" s="52">
        <v>17802</v>
      </c>
      <c r="Y150" s="51">
        <v>0</v>
      </c>
      <c r="Z150" s="51">
        <v>0</v>
      </c>
      <c r="AA150" s="52">
        <v>174375</v>
      </c>
      <c r="AB150" s="52">
        <v>2735</v>
      </c>
      <c r="AC150" s="21">
        <v>4000</v>
      </c>
      <c r="AD150" s="23">
        <v>1091536</v>
      </c>
    </row>
    <row r="151" spans="1:30" ht="18" x14ac:dyDescent="0.25">
      <c r="A151" s="22" t="s">
        <v>178</v>
      </c>
      <c r="B151" s="51">
        <v>8</v>
      </c>
      <c r="C151" s="51">
        <v>20</v>
      </c>
      <c r="D151" s="51">
        <v>68</v>
      </c>
      <c r="E151" s="51">
        <v>110</v>
      </c>
      <c r="F151" s="51">
        <v>198</v>
      </c>
      <c r="G151" s="52">
        <v>98744</v>
      </c>
      <c r="H151" s="20">
        <v>52800</v>
      </c>
      <c r="I151" s="52">
        <v>52080</v>
      </c>
      <c r="J151" s="52">
        <v>328032</v>
      </c>
      <c r="K151" s="52">
        <v>571450</v>
      </c>
      <c r="L151" s="52">
        <v>1078881</v>
      </c>
      <c r="M151" s="52">
        <v>51559</v>
      </c>
      <c r="N151" s="52">
        <v>321471</v>
      </c>
      <c r="O151" s="52">
        <v>554307</v>
      </c>
      <c r="P151" s="52">
        <v>151544</v>
      </c>
      <c r="Q151" s="53">
        <v>0</v>
      </c>
      <c r="R151" s="51">
        <v>0</v>
      </c>
      <c r="S151" s="53">
        <v>44</v>
      </c>
      <c r="T151" s="52">
        <v>1760</v>
      </c>
      <c r="U151" s="52">
        <v>1080641</v>
      </c>
      <c r="V151" s="25"/>
      <c r="W151" s="54">
        <v>110</v>
      </c>
      <c r="X151" s="52">
        <v>22770</v>
      </c>
      <c r="Y151" s="51">
        <v>0</v>
      </c>
      <c r="Z151" s="51">
        <v>0</v>
      </c>
      <c r="AA151" s="52">
        <v>222750</v>
      </c>
      <c r="AB151" s="52">
        <v>3494</v>
      </c>
      <c r="AC151" s="21">
        <v>4000</v>
      </c>
      <c r="AD151" s="23">
        <v>1333655</v>
      </c>
    </row>
    <row r="152" spans="1:30" ht="18" x14ac:dyDescent="0.25">
      <c r="A152" s="22" t="s">
        <v>179</v>
      </c>
      <c r="B152" s="51">
        <v>7</v>
      </c>
      <c r="C152" s="51">
        <v>22</v>
      </c>
      <c r="D152" s="51">
        <v>57</v>
      </c>
      <c r="E152" s="51">
        <v>94</v>
      </c>
      <c r="F152" s="51">
        <v>173</v>
      </c>
      <c r="G152" s="52">
        <v>86401</v>
      </c>
      <c r="H152" s="20">
        <v>52800</v>
      </c>
      <c r="I152" s="52">
        <v>57288</v>
      </c>
      <c r="J152" s="52">
        <v>274968</v>
      </c>
      <c r="K152" s="52">
        <v>488330</v>
      </c>
      <c r="L152" s="52">
        <v>939065</v>
      </c>
      <c r="M152" s="52">
        <v>56715</v>
      </c>
      <c r="N152" s="52">
        <v>269469</v>
      </c>
      <c r="O152" s="52">
        <v>473680</v>
      </c>
      <c r="P152" s="52">
        <v>139201</v>
      </c>
      <c r="Q152" s="53">
        <v>0</v>
      </c>
      <c r="R152" s="51">
        <v>0</v>
      </c>
      <c r="S152" s="53">
        <v>0</v>
      </c>
      <c r="T152" s="51">
        <v>0</v>
      </c>
      <c r="U152" s="52">
        <v>939065</v>
      </c>
      <c r="V152" s="25"/>
      <c r="W152" s="54">
        <v>94</v>
      </c>
      <c r="X152" s="52">
        <v>19458</v>
      </c>
      <c r="Y152" s="51">
        <v>0</v>
      </c>
      <c r="Z152" s="51">
        <v>0</v>
      </c>
      <c r="AA152" s="52">
        <v>194625</v>
      </c>
      <c r="AB152" s="52">
        <v>3053</v>
      </c>
      <c r="AC152" s="21">
        <v>4000</v>
      </c>
      <c r="AD152" s="23">
        <v>1160201</v>
      </c>
    </row>
    <row r="153" spans="1:30" ht="18" x14ac:dyDescent="0.25">
      <c r="A153" s="22" t="s">
        <v>180</v>
      </c>
      <c r="B153" s="51">
        <v>4</v>
      </c>
      <c r="C153" s="51">
        <v>23</v>
      </c>
      <c r="D153" s="51">
        <v>27</v>
      </c>
      <c r="E153" s="51">
        <v>68</v>
      </c>
      <c r="F153" s="51">
        <v>118</v>
      </c>
      <c r="G153" s="52">
        <v>49372</v>
      </c>
      <c r="H153" s="20">
        <v>52800</v>
      </c>
      <c r="I153" s="52">
        <v>59892</v>
      </c>
      <c r="J153" s="52">
        <v>130248</v>
      </c>
      <c r="K153" s="52">
        <v>353260</v>
      </c>
      <c r="L153" s="52">
        <v>631770</v>
      </c>
      <c r="M153" s="52">
        <v>59293</v>
      </c>
      <c r="N153" s="52">
        <v>127643</v>
      </c>
      <c r="O153" s="52">
        <v>342662</v>
      </c>
      <c r="P153" s="52">
        <v>102172</v>
      </c>
      <c r="Q153" s="53">
        <v>0</v>
      </c>
      <c r="R153" s="51">
        <v>0</v>
      </c>
      <c r="S153" s="53">
        <v>0</v>
      </c>
      <c r="T153" s="51">
        <v>0</v>
      </c>
      <c r="U153" s="52">
        <v>631770</v>
      </c>
      <c r="V153" s="25"/>
      <c r="W153" s="54">
        <v>68</v>
      </c>
      <c r="X153" s="52">
        <v>14076</v>
      </c>
      <c r="Y153" s="51">
        <v>0</v>
      </c>
      <c r="Z153" s="51">
        <v>0</v>
      </c>
      <c r="AA153" s="52">
        <v>132750</v>
      </c>
      <c r="AB153" s="52">
        <v>2082</v>
      </c>
      <c r="AC153" s="21">
        <v>4000</v>
      </c>
      <c r="AD153" s="23">
        <v>784679</v>
      </c>
    </row>
    <row r="154" spans="1:30" ht="18" x14ac:dyDescent="0.25">
      <c r="A154" s="22" t="s">
        <v>181</v>
      </c>
      <c r="B154" s="51">
        <v>7</v>
      </c>
      <c r="C154" s="51">
        <v>0</v>
      </c>
      <c r="D154" s="51">
        <v>77</v>
      </c>
      <c r="E154" s="51">
        <v>108</v>
      </c>
      <c r="F154" s="51">
        <v>185</v>
      </c>
      <c r="G154" s="52">
        <v>86401</v>
      </c>
      <c r="H154" s="20">
        <v>52800</v>
      </c>
      <c r="I154" s="51">
        <v>0</v>
      </c>
      <c r="J154" s="52">
        <v>371448</v>
      </c>
      <c r="K154" s="52">
        <v>561060</v>
      </c>
      <c r="L154" s="52">
        <v>1047448</v>
      </c>
      <c r="M154" s="51">
        <v>0</v>
      </c>
      <c r="N154" s="52">
        <v>364019</v>
      </c>
      <c r="O154" s="52">
        <v>544228</v>
      </c>
      <c r="P154" s="52">
        <v>139201</v>
      </c>
      <c r="Q154" s="53">
        <v>0</v>
      </c>
      <c r="R154" s="51">
        <v>0</v>
      </c>
      <c r="S154" s="53">
        <v>45</v>
      </c>
      <c r="T154" s="52">
        <v>1800</v>
      </c>
      <c r="U154" s="52">
        <v>1049248</v>
      </c>
      <c r="V154" s="25"/>
      <c r="W154" s="54">
        <v>108</v>
      </c>
      <c r="X154" s="52">
        <v>22356</v>
      </c>
      <c r="Y154" s="51">
        <v>0</v>
      </c>
      <c r="Z154" s="51">
        <v>0</v>
      </c>
      <c r="AA154" s="52">
        <v>208125</v>
      </c>
      <c r="AB154" s="52">
        <v>3265</v>
      </c>
      <c r="AC154" s="21">
        <v>4000</v>
      </c>
      <c r="AD154" s="23">
        <v>1286994</v>
      </c>
    </row>
    <row r="155" spans="1:30" x14ac:dyDescent="0.25">
      <c r="A155" s="19" t="s">
        <v>182</v>
      </c>
      <c r="B155" s="24">
        <v>46</v>
      </c>
      <c r="C155" s="24">
        <v>137</v>
      </c>
      <c r="D155" s="24">
        <v>257</v>
      </c>
      <c r="E155" s="24">
        <v>730</v>
      </c>
      <c r="F155" s="18">
        <v>1124</v>
      </c>
      <c r="G155" s="18">
        <v>567778</v>
      </c>
      <c r="H155" s="18">
        <v>264000</v>
      </c>
      <c r="I155" s="18">
        <v>356748</v>
      </c>
      <c r="J155" s="18">
        <v>1239768</v>
      </c>
      <c r="K155" s="18">
        <v>3792350</v>
      </c>
      <c r="L155" s="18">
        <v>6078511</v>
      </c>
      <c r="M155" s="18">
        <v>353181</v>
      </c>
      <c r="N155" s="18">
        <v>1214973</v>
      </c>
      <c r="O155" s="18">
        <v>3678580</v>
      </c>
      <c r="P155" s="18">
        <v>831778</v>
      </c>
      <c r="Q155" s="24">
        <v>4</v>
      </c>
      <c r="R155" s="18">
        <v>60000</v>
      </c>
      <c r="S155" s="24">
        <v>121</v>
      </c>
      <c r="T155" s="18">
        <v>5240</v>
      </c>
      <c r="U155" s="18">
        <v>6143751</v>
      </c>
      <c r="V155" s="24">
        <v>0</v>
      </c>
      <c r="W155" s="24">
        <v>730</v>
      </c>
      <c r="X155" s="18">
        <v>151110</v>
      </c>
      <c r="Y155" s="24">
        <v>0</v>
      </c>
      <c r="Z155" s="24">
        <v>0</v>
      </c>
      <c r="AA155" s="18">
        <v>1264500</v>
      </c>
      <c r="AB155" s="18">
        <v>19836</v>
      </c>
      <c r="AC155" s="18">
        <v>20000</v>
      </c>
      <c r="AD155" s="18">
        <v>7599197</v>
      </c>
    </row>
    <row r="156" spans="1:30" ht="18" x14ac:dyDescent="0.25">
      <c r="A156" s="22" t="s">
        <v>183</v>
      </c>
      <c r="B156" s="51">
        <v>13</v>
      </c>
      <c r="C156" s="51">
        <v>31</v>
      </c>
      <c r="D156" s="51">
        <v>77</v>
      </c>
      <c r="E156" s="51">
        <v>202</v>
      </c>
      <c r="F156" s="51">
        <v>310</v>
      </c>
      <c r="G156" s="52">
        <v>160459</v>
      </c>
      <c r="H156" s="20">
        <v>52800</v>
      </c>
      <c r="I156" s="52">
        <v>80724</v>
      </c>
      <c r="J156" s="52">
        <v>371448</v>
      </c>
      <c r="K156" s="52">
        <v>1049390</v>
      </c>
      <c r="L156" s="52">
        <v>1675103</v>
      </c>
      <c r="M156" s="52">
        <v>79917</v>
      </c>
      <c r="N156" s="52">
        <v>364019</v>
      </c>
      <c r="O156" s="52">
        <v>1017908</v>
      </c>
      <c r="P156" s="52">
        <v>213259</v>
      </c>
      <c r="Q156" s="53">
        <v>2</v>
      </c>
      <c r="R156" s="52">
        <v>30000</v>
      </c>
      <c r="S156" s="53">
        <v>0</v>
      </c>
      <c r="T156" s="51">
        <v>0</v>
      </c>
      <c r="U156" s="52">
        <v>1705103</v>
      </c>
      <c r="V156" s="17"/>
      <c r="W156" s="54">
        <v>202</v>
      </c>
      <c r="X156" s="52">
        <v>41814</v>
      </c>
      <c r="Y156" s="51">
        <v>0</v>
      </c>
      <c r="Z156" s="51">
        <v>0</v>
      </c>
      <c r="AA156" s="52">
        <v>348750</v>
      </c>
      <c r="AB156" s="52">
        <v>5471</v>
      </c>
      <c r="AC156" s="21">
        <v>4000</v>
      </c>
      <c r="AD156" s="23">
        <v>2105138</v>
      </c>
    </row>
    <row r="157" spans="1:30" ht="19.5" x14ac:dyDescent="0.25">
      <c r="A157" s="22" t="s">
        <v>184</v>
      </c>
      <c r="B157" s="51">
        <v>10</v>
      </c>
      <c r="C157" s="51">
        <v>43</v>
      </c>
      <c r="D157" s="51">
        <v>52</v>
      </c>
      <c r="E157" s="51">
        <v>146</v>
      </c>
      <c r="F157" s="51">
        <v>241</v>
      </c>
      <c r="G157" s="52">
        <v>123430</v>
      </c>
      <c r="H157" s="20">
        <v>52800</v>
      </c>
      <c r="I157" s="52">
        <v>111972</v>
      </c>
      <c r="J157" s="52">
        <v>250848</v>
      </c>
      <c r="K157" s="52">
        <v>758470</v>
      </c>
      <c r="L157" s="52">
        <v>1268629</v>
      </c>
      <c r="M157" s="52">
        <v>110852</v>
      </c>
      <c r="N157" s="52">
        <v>245831</v>
      </c>
      <c r="O157" s="52">
        <v>735716</v>
      </c>
      <c r="P157" s="52">
        <v>176230</v>
      </c>
      <c r="Q157" s="53">
        <v>1</v>
      </c>
      <c r="R157" s="52">
        <v>15000</v>
      </c>
      <c r="S157" s="53">
        <v>0</v>
      </c>
      <c r="T157" s="51">
        <v>0</v>
      </c>
      <c r="U157" s="52">
        <v>1283629</v>
      </c>
      <c r="V157" s="58"/>
      <c r="W157" s="54">
        <v>146</v>
      </c>
      <c r="X157" s="52">
        <v>30222</v>
      </c>
      <c r="Y157" s="51">
        <v>0</v>
      </c>
      <c r="Z157" s="51">
        <v>0</v>
      </c>
      <c r="AA157" s="52">
        <v>271125</v>
      </c>
      <c r="AB157" s="52">
        <v>4253</v>
      </c>
      <c r="AC157" s="21">
        <v>4000</v>
      </c>
      <c r="AD157" s="23">
        <v>1593229</v>
      </c>
    </row>
    <row r="158" spans="1:30" ht="18" x14ac:dyDescent="0.25">
      <c r="A158" s="22" t="s">
        <v>185</v>
      </c>
      <c r="B158" s="51">
        <v>5</v>
      </c>
      <c r="C158" s="51">
        <v>0</v>
      </c>
      <c r="D158" s="51">
        <v>24</v>
      </c>
      <c r="E158" s="51">
        <v>100</v>
      </c>
      <c r="F158" s="51">
        <v>124</v>
      </c>
      <c r="G158" s="52">
        <v>61715</v>
      </c>
      <c r="H158" s="20">
        <v>52800</v>
      </c>
      <c r="I158" s="51">
        <v>0</v>
      </c>
      <c r="J158" s="52">
        <v>115776</v>
      </c>
      <c r="K158" s="52">
        <v>519500</v>
      </c>
      <c r="L158" s="52">
        <v>731890</v>
      </c>
      <c r="M158" s="51">
        <v>0</v>
      </c>
      <c r="N158" s="52">
        <v>113460</v>
      </c>
      <c r="O158" s="52">
        <v>503915</v>
      </c>
      <c r="P158" s="52">
        <v>114515</v>
      </c>
      <c r="Q158" s="53">
        <v>0</v>
      </c>
      <c r="R158" s="51">
        <v>0</v>
      </c>
      <c r="S158" s="53">
        <v>0</v>
      </c>
      <c r="T158" s="51">
        <v>0</v>
      </c>
      <c r="U158" s="52">
        <v>731890</v>
      </c>
      <c r="V158" s="55"/>
      <c r="W158" s="54">
        <v>100</v>
      </c>
      <c r="X158" s="52">
        <v>20700</v>
      </c>
      <c r="Y158" s="51">
        <v>0</v>
      </c>
      <c r="Z158" s="51">
        <v>0</v>
      </c>
      <c r="AA158" s="52">
        <v>139500</v>
      </c>
      <c r="AB158" s="52">
        <v>2188</v>
      </c>
      <c r="AC158" s="21">
        <v>4000</v>
      </c>
      <c r="AD158" s="23">
        <v>898279</v>
      </c>
    </row>
    <row r="159" spans="1:30" ht="18" x14ac:dyDescent="0.25">
      <c r="A159" s="22" t="s">
        <v>186</v>
      </c>
      <c r="B159" s="51">
        <v>10</v>
      </c>
      <c r="C159" s="51">
        <v>43</v>
      </c>
      <c r="D159" s="51">
        <v>52</v>
      </c>
      <c r="E159" s="51">
        <v>157</v>
      </c>
      <c r="F159" s="51">
        <v>252</v>
      </c>
      <c r="G159" s="52">
        <v>123430</v>
      </c>
      <c r="H159" s="20">
        <v>52800</v>
      </c>
      <c r="I159" s="52">
        <v>111972</v>
      </c>
      <c r="J159" s="52">
        <v>250848</v>
      </c>
      <c r="K159" s="52">
        <v>815615</v>
      </c>
      <c r="L159" s="52">
        <v>1324060</v>
      </c>
      <c r="M159" s="52">
        <v>110852</v>
      </c>
      <c r="N159" s="52">
        <v>245831</v>
      </c>
      <c r="O159" s="52">
        <v>791147</v>
      </c>
      <c r="P159" s="52">
        <v>176230</v>
      </c>
      <c r="Q159" s="53">
        <v>1</v>
      </c>
      <c r="R159" s="52">
        <v>15000</v>
      </c>
      <c r="S159" s="53">
        <v>121</v>
      </c>
      <c r="T159" s="52">
        <v>5240</v>
      </c>
      <c r="U159" s="52">
        <v>1344300</v>
      </c>
      <c r="V159" s="25"/>
      <c r="W159" s="54">
        <v>157</v>
      </c>
      <c r="X159" s="52">
        <v>32499</v>
      </c>
      <c r="Y159" s="51">
        <v>0</v>
      </c>
      <c r="Z159" s="51">
        <v>0</v>
      </c>
      <c r="AA159" s="52">
        <v>283500</v>
      </c>
      <c r="AB159" s="52">
        <v>4447</v>
      </c>
      <c r="AC159" s="21">
        <v>4000</v>
      </c>
      <c r="AD159" s="23">
        <v>1668746</v>
      </c>
    </row>
    <row r="160" spans="1:30" ht="18" x14ac:dyDescent="0.25">
      <c r="A160" s="22" t="s">
        <v>187</v>
      </c>
      <c r="B160" s="51">
        <v>8</v>
      </c>
      <c r="C160" s="51">
        <v>20</v>
      </c>
      <c r="D160" s="51">
        <v>52</v>
      </c>
      <c r="E160" s="51">
        <v>125</v>
      </c>
      <c r="F160" s="51">
        <v>197</v>
      </c>
      <c r="G160" s="52">
        <v>98744</v>
      </c>
      <c r="H160" s="20">
        <v>52800</v>
      </c>
      <c r="I160" s="52">
        <v>52080</v>
      </c>
      <c r="J160" s="52">
        <v>250848</v>
      </c>
      <c r="K160" s="52">
        <v>649375</v>
      </c>
      <c r="L160" s="52">
        <v>1078828</v>
      </c>
      <c r="M160" s="52">
        <v>51559</v>
      </c>
      <c r="N160" s="52">
        <v>245831</v>
      </c>
      <c r="O160" s="52">
        <v>629894</v>
      </c>
      <c r="P160" s="52">
        <v>151544</v>
      </c>
      <c r="Q160" s="53">
        <v>0</v>
      </c>
      <c r="R160" s="51">
        <v>0</v>
      </c>
      <c r="S160" s="53">
        <v>0</v>
      </c>
      <c r="T160" s="51">
        <v>0</v>
      </c>
      <c r="U160" s="52">
        <v>1078828</v>
      </c>
      <c r="V160" s="25"/>
      <c r="W160" s="54">
        <v>125</v>
      </c>
      <c r="X160" s="52">
        <v>25875</v>
      </c>
      <c r="Y160" s="51">
        <v>0</v>
      </c>
      <c r="Z160" s="51">
        <v>0</v>
      </c>
      <c r="AA160" s="52">
        <v>221625</v>
      </c>
      <c r="AB160" s="52">
        <v>3477</v>
      </c>
      <c r="AC160" s="21">
        <v>4000</v>
      </c>
      <c r="AD160" s="23">
        <v>1333805</v>
      </c>
    </row>
    <row r="161" spans="1:30" x14ac:dyDescent="0.25">
      <c r="A161" s="19" t="s">
        <v>188</v>
      </c>
      <c r="B161" s="24">
        <v>77</v>
      </c>
      <c r="C161" s="24">
        <v>321</v>
      </c>
      <c r="D161" s="24">
        <v>410</v>
      </c>
      <c r="E161" s="18">
        <v>1233</v>
      </c>
      <c r="F161" s="18">
        <v>1964</v>
      </c>
      <c r="G161" s="18">
        <v>950411</v>
      </c>
      <c r="H161" s="18">
        <v>422400</v>
      </c>
      <c r="I161" s="18">
        <v>835884</v>
      </c>
      <c r="J161" s="18">
        <v>1977840</v>
      </c>
      <c r="K161" s="18">
        <v>6405435</v>
      </c>
      <c r="L161" s="18">
        <v>10351891</v>
      </c>
      <c r="M161" s="18">
        <v>827525</v>
      </c>
      <c r="N161" s="18">
        <v>1938283</v>
      </c>
      <c r="O161" s="18">
        <v>6213272</v>
      </c>
      <c r="P161" s="18">
        <v>1372811</v>
      </c>
      <c r="Q161" s="24">
        <v>4</v>
      </c>
      <c r="R161" s="18">
        <v>60000</v>
      </c>
      <c r="S161" s="24">
        <v>226</v>
      </c>
      <c r="T161" s="18">
        <v>9840</v>
      </c>
      <c r="U161" s="18">
        <v>10421731</v>
      </c>
      <c r="V161" s="24">
        <v>0</v>
      </c>
      <c r="W161" s="18">
        <v>1233</v>
      </c>
      <c r="X161" s="18">
        <v>255231</v>
      </c>
      <c r="Y161" s="24">
        <v>0</v>
      </c>
      <c r="Z161" s="24">
        <v>0</v>
      </c>
      <c r="AA161" s="18">
        <v>2209500</v>
      </c>
      <c r="AB161" s="18">
        <v>34662</v>
      </c>
      <c r="AC161" s="18">
        <v>32000</v>
      </c>
      <c r="AD161" s="18">
        <v>12953125</v>
      </c>
    </row>
    <row r="162" spans="1:30" ht="18" x14ac:dyDescent="0.25">
      <c r="A162" s="22" t="s">
        <v>189</v>
      </c>
      <c r="B162" s="51">
        <v>8</v>
      </c>
      <c r="C162" s="51">
        <v>43</v>
      </c>
      <c r="D162" s="51">
        <v>24</v>
      </c>
      <c r="E162" s="51">
        <v>136</v>
      </c>
      <c r="F162" s="51">
        <v>203</v>
      </c>
      <c r="G162" s="52">
        <v>98744</v>
      </c>
      <c r="H162" s="20">
        <v>52800</v>
      </c>
      <c r="I162" s="52">
        <v>111972</v>
      </c>
      <c r="J162" s="52">
        <v>115776</v>
      </c>
      <c r="K162" s="52">
        <v>706520</v>
      </c>
      <c r="L162" s="52">
        <v>1061181</v>
      </c>
      <c r="M162" s="52">
        <v>110852</v>
      </c>
      <c r="N162" s="52">
        <v>113460</v>
      </c>
      <c r="O162" s="52">
        <v>685324</v>
      </c>
      <c r="P162" s="52">
        <v>151544</v>
      </c>
      <c r="Q162" s="53">
        <v>1</v>
      </c>
      <c r="R162" s="52">
        <v>15000</v>
      </c>
      <c r="S162" s="53">
        <v>0</v>
      </c>
      <c r="T162" s="51">
        <v>0</v>
      </c>
      <c r="U162" s="52">
        <v>1076181</v>
      </c>
      <c r="V162" s="25"/>
      <c r="W162" s="54">
        <v>136</v>
      </c>
      <c r="X162" s="52">
        <v>28152</v>
      </c>
      <c r="Y162" s="51">
        <v>0</v>
      </c>
      <c r="Z162" s="51">
        <v>0</v>
      </c>
      <c r="AA162" s="52">
        <v>228375</v>
      </c>
      <c r="AB162" s="52">
        <v>3583</v>
      </c>
      <c r="AC162" s="21">
        <v>4000</v>
      </c>
      <c r="AD162" s="23">
        <v>1340291</v>
      </c>
    </row>
    <row r="163" spans="1:30" ht="18" x14ac:dyDescent="0.25">
      <c r="A163" s="22" t="s">
        <v>190</v>
      </c>
      <c r="B163" s="51">
        <v>11</v>
      </c>
      <c r="C163" s="51">
        <v>22</v>
      </c>
      <c r="D163" s="51">
        <v>79</v>
      </c>
      <c r="E163" s="51">
        <v>186</v>
      </c>
      <c r="F163" s="51">
        <v>287</v>
      </c>
      <c r="G163" s="52">
        <v>135773</v>
      </c>
      <c r="H163" s="20">
        <v>52800</v>
      </c>
      <c r="I163" s="52">
        <v>57288</v>
      </c>
      <c r="J163" s="52">
        <v>381096</v>
      </c>
      <c r="K163" s="52">
        <v>966270</v>
      </c>
      <c r="L163" s="52">
        <v>1556044</v>
      </c>
      <c r="M163" s="52">
        <v>56715</v>
      </c>
      <c r="N163" s="52">
        <v>373474</v>
      </c>
      <c r="O163" s="52">
        <v>937282</v>
      </c>
      <c r="P163" s="52">
        <v>188573</v>
      </c>
      <c r="Q163" s="53">
        <v>0</v>
      </c>
      <c r="R163" s="51">
        <v>0</v>
      </c>
      <c r="S163" s="53">
        <v>127</v>
      </c>
      <c r="T163" s="52">
        <v>5480</v>
      </c>
      <c r="U163" s="52">
        <v>1561524</v>
      </c>
      <c r="V163" s="25"/>
      <c r="W163" s="54">
        <v>186</v>
      </c>
      <c r="X163" s="52">
        <v>38502</v>
      </c>
      <c r="Y163" s="51">
        <v>0</v>
      </c>
      <c r="Z163" s="51">
        <v>0</v>
      </c>
      <c r="AA163" s="52">
        <v>322875</v>
      </c>
      <c r="AB163" s="52">
        <v>5065</v>
      </c>
      <c r="AC163" s="21">
        <v>4000</v>
      </c>
      <c r="AD163" s="23">
        <v>1931966</v>
      </c>
    </row>
    <row r="164" spans="1:30" ht="18" x14ac:dyDescent="0.25">
      <c r="A164" s="22" t="s">
        <v>191</v>
      </c>
      <c r="B164" s="51">
        <v>12</v>
      </c>
      <c r="C164" s="51">
        <v>45</v>
      </c>
      <c r="D164" s="51">
        <v>81</v>
      </c>
      <c r="E164" s="51">
        <v>200</v>
      </c>
      <c r="F164" s="51">
        <v>326</v>
      </c>
      <c r="G164" s="52">
        <v>148116</v>
      </c>
      <c r="H164" s="20">
        <v>52800</v>
      </c>
      <c r="I164" s="52">
        <v>117180</v>
      </c>
      <c r="J164" s="52">
        <v>390744</v>
      </c>
      <c r="K164" s="52">
        <v>1039000</v>
      </c>
      <c r="L164" s="52">
        <v>1707683</v>
      </c>
      <c r="M164" s="52">
        <v>116008</v>
      </c>
      <c r="N164" s="52">
        <v>382929</v>
      </c>
      <c r="O164" s="52">
        <v>1007830</v>
      </c>
      <c r="P164" s="52">
        <v>200916</v>
      </c>
      <c r="Q164" s="53">
        <v>1</v>
      </c>
      <c r="R164" s="52">
        <v>15000</v>
      </c>
      <c r="S164" s="53">
        <v>99</v>
      </c>
      <c r="T164" s="52">
        <v>4360</v>
      </c>
      <c r="U164" s="52">
        <v>1727043</v>
      </c>
      <c r="V164" s="25"/>
      <c r="W164" s="54">
        <v>200</v>
      </c>
      <c r="X164" s="52">
        <v>41400</v>
      </c>
      <c r="Y164" s="51">
        <v>0</v>
      </c>
      <c r="Z164" s="51">
        <v>0</v>
      </c>
      <c r="AA164" s="52">
        <v>366750</v>
      </c>
      <c r="AB164" s="52">
        <v>5753</v>
      </c>
      <c r="AC164" s="21">
        <v>4000</v>
      </c>
      <c r="AD164" s="23">
        <v>2144947</v>
      </c>
    </row>
    <row r="165" spans="1:30" ht="18" x14ac:dyDescent="0.25">
      <c r="A165" s="22" t="s">
        <v>192</v>
      </c>
      <c r="B165" s="51">
        <v>7</v>
      </c>
      <c r="C165" s="51">
        <v>20</v>
      </c>
      <c r="D165" s="51">
        <v>27</v>
      </c>
      <c r="E165" s="51">
        <v>131</v>
      </c>
      <c r="F165" s="51">
        <v>178</v>
      </c>
      <c r="G165" s="52">
        <v>86401</v>
      </c>
      <c r="H165" s="20">
        <v>52800</v>
      </c>
      <c r="I165" s="52">
        <v>52080</v>
      </c>
      <c r="J165" s="52">
        <v>130248</v>
      </c>
      <c r="K165" s="52">
        <v>680545</v>
      </c>
      <c r="L165" s="52">
        <v>978532</v>
      </c>
      <c r="M165" s="52">
        <v>51559</v>
      </c>
      <c r="N165" s="52">
        <v>127643</v>
      </c>
      <c r="O165" s="52">
        <v>660129</v>
      </c>
      <c r="P165" s="52">
        <v>139201</v>
      </c>
      <c r="Q165" s="53">
        <v>0</v>
      </c>
      <c r="R165" s="51">
        <v>0</v>
      </c>
      <c r="S165" s="53">
        <v>0</v>
      </c>
      <c r="T165" s="51">
        <v>0</v>
      </c>
      <c r="U165" s="52">
        <v>978532</v>
      </c>
      <c r="V165" s="25"/>
      <c r="W165" s="54">
        <v>131</v>
      </c>
      <c r="X165" s="52">
        <v>27117</v>
      </c>
      <c r="Y165" s="51">
        <v>0</v>
      </c>
      <c r="Z165" s="51">
        <v>0</v>
      </c>
      <c r="AA165" s="52">
        <v>200250</v>
      </c>
      <c r="AB165" s="52">
        <v>3141</v>
      </c>
      <c r="AC165" s="21">
        <v>4000</v>
      </c>
      <c r="AD165" s="23">
        <v>1213040</v>
      </c>
    </row>
    <row r="166" spans="1:30" ht="18" x14ac:dyDescent="0.25">
      <c r="A166" s="22" t="s">
        <v>193</v>
      </c>
      <c r="B166" s="51">
        <v>14</v>
      </c>
      <c r="C166" s="51">
        <v>65</v>
      </c>
      <c r="D166" s="51">
        <v>78</v>
      </c>
      <c r="E166" s="51">
        <v>210</v>
      </c>
      <c r="F166" s="51">
        <v>353</v>
      </c>
      <c r="G166" s="52">
        <v>172802</v>
      </c>
      <c r="H166" s="20">
        <v>52800</v>
      </c>
      <c r="I166" s="52">
        <v>169260</v>
      </c>
      <c r="J166" s="52">
        <v>376272</v>
      </c>
      <c r="K166" s="52">
        <v>1090950</v>
      </c>
      <c r="L166" s="52">
        <v>1820137</v>
      </c>
      <c r="M166" s="52">
        <v>167567</v>
      </c>
      <c r="N166" s="52">
        <v>368747</v>
      </c>
      <c r="O166" s="52">
        <v>1058222</v>
      </c>
      <c r="P166" s="52">
        <v>225602</v>
      </c>
      <c r="Q166" s="53">
        <v>0</v>
      </c>
      <c r="R166" s="51">
        <v>0</v>
      </c>
      <c r="S166" s="53">
        <v>0</v>
      </c>
      <c r="T166" s="51">
        <v>0</v>
      </c>
      <c r="U166" s="52">
        <v>1820137</v>
      </c>
      <c r="V166" s="25"/>
      <c r="W166" s="54">
        <v>210</v>
      </c>
      <c r="X166" s="52">
        <v>43470</v>
      </c>
      <c r="Y166" s="51">
        <v>0</v>
      </c>
      <c r="Z166" s="51">
        <v>0</v>
      </c>
      <c r="AA166" s="52">
        <v>397125</v>
      </c>
      <c r="AB166" s="52">
        <v>6230</v>
      </c>
      <c r="AC166" s="21">
        <v>4000</v>
      </c>
      <c r="AD166" s="23">
        <v>2270962</v>
      </c>
    </row>
    <row r="167" spans="1:30" ht="18" x14ac:dyDescent="0.25">
      <c r="A167" s="22" t="s">
        <v>194</v>
      </c>
      <c r="B167" s="51">
        <v>9</v>
      </c>
      <c r="C167" s="51">
        <v>44</v>
      </c>
      <c r="D167" s="51">
        <v>52</v>
      </c>
      <c r="E167" s="51">
        <v>143</v>
      </c>
      <c r="F167" s="51">
        <v>239</v>
      </c>
      <c r="G167" s="52">
        <v>111087</v>
      </c>
      <c r="H167" s="20">
        <v>52800</v>
      </c>
      <c r="I167" s="52">
        <v>114576</v>
      </c>
      <c r="J167" s="52">
        <v>250848</v>
      </c>
      <c r="K167" s="52">
        <v>742885</v>
      </c>
      <c r="L167" s="52">
        <v>1243747</v>
      </c>
      <c r="M167" s="52">
        <v>113430</v>
      </c>
      <c r="N167" s="52">
        <v>245831</v>
      </c>
      <c r="O167" s="52">
        <v>720598</v>
      </c>
      <c r="P167" s="52">
        <v>163887</v>
      </c>
      <c r="Q167" s="53">
        <v>1</v>
      </c>
      <c r="R167" s="52">
        <v>15000</v>
      </c>
      <c r="S167" s="53">
        <v>0</v>
      </c>
      <c r="T167" s="51">
        <v>0</v>
      </c>
      <c r="U167" s="52">
        <v>1258747</v>
      </c>
      <c r="V167" s="25"/>
      <c r="W167" s="54">
        <v>143</v>
      </c>
      <c r="X167" s="52">
        <v>29601</v>
      </c>
      <c r="Y167" s="51">
        <v>0</v>
      </c>
      <c r="Z167" s="51">
        <v>0</v>
      </c>
      <c r="AA167" s="52">
        <v>268875</v>
      </c>
      <c r="AB167" s="52">
        <v>4218</v>
      </c>
      <c r="AC167" s="21">
        <v>4000</v>
      </c>
      <c r="AD167" s="23">
        <v>1565441</v>
      </c>
    </row>
    <row r="168" spans="1:30" ht="18" x14ac:dyDescent="0.25">
      <c r="A168" s="22" t="s">
        <v>195</v>
      </c>
      <c r="B168" s="51">
        <v>11</v>
      </c>
      <c r="C168" s="51">
        <v>43</v>
      </c>
      <c r="D168" s="51">
        <v>51</v>
      </c>
      <c r="E168" s="51">
        <v>192</v>
      </c>
      <c r="F168" s="51">
        <v>286</v>
      </c>
      <c r="G168" s="52">
        <v>135773</v>
      </c>
      <c r="H168" s="20">
        <v>52800</v>
      </c>
      <c r="I168" s="52">
        <v>111972</v>
      </c>
      <c r="J168" s="52">
        <v>246024</v>
      </c>
      <c r="K168" s="52">
        <v>997440</v>
      </c>
      <c r="L168" s="52">
        <v>1508046</v>
      </c>
      <c r="M168" s="52">
        <v>110852</v>
      </c>
      <c r="N168" s="52">
        <v>241104</v>
      </c>
      <c r="O168" s="52">
        <v>967517</v>
      </c>
      <c r="P168" s="52">
        <v>188573</v>
      </c>
      <c r="Q168" s="53">
        <v>1</v>
      </c>
      <c r="R168" s="52">
        <v>15000</v>
      </c>
      <c r="S168" s="53">
        <v>0</v>
      </c>
      <c r="T168" s="51">
        <v>0</v>
      </c>
      <c r="U168" s="52">
        <v>1523046</v>
      </c>
      <c r="V168" s="25"/>
      <c r="W168" s="54">
        <v>192</v>
      </c>
      <c r="X168" s="52">
        <v>39744</v>
      </c>
      <c r="Y168" s="51">
        <v>0</v>
      </c>
      <c r="Z168" s="51">
        <v>0</v>
      </c>
      <c r="AA168" s="52">
        <v>321750</v>
      </c>
      <c r="AB168" s="52">
        <v>5047</v>
      </c>
      <c r="AC168" s="21">
        <v>4000</v>
      </c>
      <c r="AD168" s="23">
        <v>1893587</v>
      </c>
    </row>
    <row r="169" spans="1:30" ht="18" x14ac:dyDescent="0.25">
      <c r="A169" s="22" t="s">
        <v>196</v>
      </c>
      <c r="B169" s="51">
        <v>5</v>
      </c>
      <c r="C169" s="51">
        <v>39</v>
      </c>
      <c r="D169" s="51">
        <v>18</v>
      </c>
      <c r="E169" s="51">
        <v>35</v>
      </c>
      <c r="F169" s="51">
        <v>92</v>
      </c>
      <c r="G169" s="52">
        <v>61715</v>
      </c>
      <c r="H169" s="20">
        <v>52800</v>
      </c>
      <c r="I169" s="52">
        <v>101556</v>
      </c>
      <c r="J169" s="52">
        <v>86832</v>
      </c>
      <c r="K169" s="52">
        <v>181825</v>
      </c>
      <c r="L169" s="52">
        <v>476521</v>
      </c>
      <c r="M169" s="52">
        <v>100540</v>
      </c>
      <c r="N169" s="52">
        <v>85095</v>
      </c>
      <c r="O169" s="52">
        <v>176370</v>
      </c>
      <c r="P169" s="52">
        <v>114515</v>
      </c>
      <c r="Q169" s="53">
        <v>0</v>
      </c>
      <c r="R169" s="51">
        <v>0</v>
      </c>
      <c r="S169" s="53">
        <v>0</v>
      </c>
      <c r="T169" s="51">
        <v>0</v>
      </c>
      <c r="U169" s="52">
        <v>476521</v>
      </c>
      <c r="V169" s="25"/>
      <c r="W169" s="54">
        <v>35</v>
      </c>
      <c r="X169" s="52">
        <v>7245</v>
      </c>
      <c r="Y169" s="51">
        <v>0</v>
      </c>
      <c r="Z169" s="51">
        <v>0</v>
      </c>
      <c r="AA169" s="52">
        <v>103500</v>
      </c>
      <c r="AB169" s="52">
        <v>1625</v>
      </c>
      <c r="AC169" s="21">
        <v>4000</v>
      </c>
      <c r="AD169" s="23">
        <v>592891</v>
      </c>
    </row>
    <row r="170" spans="1:30" x14ac:dyDescent="0.25">
      <c r="A170" s="19" t="s">
        <v>197</v>
      </c>
      <c r="B170" s="24">
        <v>42</v>
      </c>
      <c r="C170" s="24">
        <v>80</v>
      </c>
      <c r="D170" s="24">
        <v>283</v>
      </c>
      <c r="E170" s="24">
        <v>667</v>
      </c>
      <c r="F170" s="18">
        <v>1030</v>
      </c>
      <c r="G170" s="18">
        <v>518406</v>
      </c>
      <c r="H170" s="18">
        <v>369600</v>
      </c>
      <c r="I170" s="18">
        <v>208320</v>
      </c>
      <c r="J170" s="18">
        <v>1365192</v>
      </c>
      <c r="K170" s="18">
        <v>3465065</v>
      </c>
      <c r="L170" s="18">
        <v>5793244</v>
      </c>
      <c r="M170" s="18">
        <v>206237</v>
      </c>
      <c r="N170" s="18">
        <v>1337888</v>
      </c>
      <c r="O170" s="18">
        <v>3361113</v>
      </c>
      <c r="P170" s="18">
        <v>888006</v>
      </c>
      <c r="Q170" s="24">
        <v>0</v>
      </c>
      <c r="R170" s="24">
        <v>0</v>
      </c>
      <c r="S170" s="24">
        <v>236</v>
      </c>
      <c r="T170" s="18">
        <v>9840</v>
      </c>
      <c r="U170" s="18">
        <v>5803084</v>
      </c>
      <c r="V170" s="18">
        <v>14546</v>
      </c>
      <c r="W170" s="24">
        <v>667</v>
      </c>
      <c r="X170" s="18">
        <v>138069</v>
      </c>
      <c r="Y170" s="24">
        <v>0</v>
      </c>
      <c r="Z170" s="24">
        <v>0</v>
      </c>
      <c r="AA170" s="18">
        <v>1158750</v>
      </c>
      <c r="AB170" s="18">
        <v>18180</v>
      </c>
      <c r="AC170" s="18">
        <v>28000</v>
      </c>
      <c r="AD170" s="18">
        <v>7160629</v>
      </c>
    </row>
    <row r="171" spans="1:30" ht="18" x14ac:dyDescent="0.25">
      <c r="A171" s="22" t="s">
        <v>198</v>
      </c>
      <c r="B171" s="51">
        <v>9</v>
      </c>
      <c r="C171" s="51">
        <v>0</v>
      </c>
      <c r="D171" s="51">
        <v>40</v>
      </c>
      <c r="E171" s="51">
        <v>177</v>
      </c>
      <c r="F171" s="51">
        <v>217</v>
      </c>
      <c r="G171" s="52">
        <v>111087</v>
      </c>
      <c r="H171" s="20">
        <v>52800</v>
      </c>
      <c r="I171" s="51">
        <v>0</v>
      </c>
      <c r="J171" s="52">
        <v>192960</v>
      </c>
      <c r="K171" s="52">
        <v>919515</v>
      </c>
      <c r="L171" s="52">
        <v>1244917</v>
      </c>
      <c r="M171" s="51">
        <v>0</v>
      </c>
      <c r="N171" s="52">
        <v>189101</v>
      </c>
      <c r="O171" s="52">
        <v>891930</v>
      </c>
      <c r="P171" s="52">
        <v>163887</v>
      </c>
      <c r="Q171" s="53">
        <v>0</v>
      </c>
      <c r="R171" s="51">
        <v>0</v>
      </c>
      <c r="S171" s="53">
        <v>99</v>
      </c>
      <c r="T171" s="52">
        <v>4360</v>
      </c>
      <c r="U171" s="52">
        <v>1249277</v>
      </c>
      <c r="V171" s="25"/>
      <c r="W171" s="54">
        <v>177</v>
      </c>
      <c r="X171" s="52">
        <v>36639</v>
      </c>
      <c r="Y171" s="51">
        <v>0</v>
      </c>
      <c r="Z171" s="51">
        <v>0</v>
      </c>
      <c r="AA171" s="52">
        <v>244125</v>
      </c>
      <c r="AB171" s="52">
        <v>3830</v>
      </c>
      <c r="AC171" s="21">
        <v>4000</v>
      </c>
      <c r="AD171" s="23">
        <v>1537871</v>
      </c>
    </row>
    <row r="172" spans="1:30" ht="18" x14ac:dyDescent="0.25">
      <c r="A172" s="22" t="s">
        <v>199</v>
      </c>
      <c r="B172" s="51">
        <v>5</v>
      </c>
      <c r="C172" s="51">
        <v>0</v>
      </c>
      <c r="D172" s="51">
        <v>50</v>
      </c>
      <c r="E172" s="51">
        <v>80</v>
      </c>
      <c r="F172" s="51">
        <v>130</v>
      </c>
      <c r="G172" s="52">
        <v>61715</v>
      </c>
      <c r="H172" s="20">
        <v>52800</v>
      </c>
      <c r="I172" s="51">
        <v>0</v>
      </c>
      <c r="J172" s="52">
        <v>241200</v>
      </c>
      <c r="K172" s="52">
        <v>415600</v>
      </c>
      <c r="L172" s="52">
        <v>754023</v>
      </c>
      <c r="M172" s="51">
        <v>0</v>
      </c>
      <c r="N172" s="52">
        <v>236376</v>
      </c>
      <c r="O172" s="52">
        <v>403132</v>
      </c>
      <c r="P172" s="52">
        <v>114515</v>
      </c>
      <c r="Q172" s="53">
        <v>0</v>
      </c>
      <c r="R172" s="51">
        <v>0</v>
      </c>
      <c r="S172" s="53">
        <v>0</v>
      </c>
      <c r="T172" s="51">
        <v>0</v>
      </c>
      <c r="U172" s="52">
        <v>754023</v>
      </c>
      <c r="V172" s="25"/>
      <c r="W172" s="54">
        <v>80</v>
      </c>
      <c r="X172" s="52">
        <v>16560</v>
      </c>
      <c r="Y172" s="51">
        <v>0</v>
      </c>
      <c r="Z172" s="51">
        <v>0</v>
      </c>
      <c r="AA172" s="52">
        <v>146250</v>
      </c>
      <c r="AB172" s="52">
        <v>2294</v>
      </c>
      <c r="AC172" s="21">
        <v>4000</v>
      </c>
      <c r="AD172" s="23">
        <v>923127</v>
      </c>
    </row>
    <row r="173" spans="1:30" ht="18" x14ac:dyDescent="0.25">
      <c r="A173" s="22" t="s">
        <v>200</v>
      </c>
      <c r="B173" s="51">
        <v>2</v>
      </c>
      <c r="C173" s="51">
        <v>0</v>
      </c>
      <c r="D173" s="51">
        <v>20</v>
      </c>
      <c r="E173" s="51">
        <v>29</v>
      </c>
      <c r="F173" s="51">
        <v>49</v>
      </c>
      <c r="G173" s="52">
        <v>24686</v>
      </c>
      <c r="H173" s="20">
        <v>52800</v>
      </c>
      <c r="I173" s="51">
        <v>0</v>
      </c>
      <c r="J173" s="52">
        <v>96480</v>
      </c>
      <c r="K173" s="52">
        <v>150655</v>
      </c>
      <c r="L173" s="52">
        <v>318172</v>
      </c>
      <c r="M173" s="51">
        <v>0</v>
      </c>
      <c r="N173" s="52">
        <v>94550</v>
      </c>
      <c r="O173" s="52">
        <v>146135</v>
      </c>
      <c r="P173" s="52">
        <v>77486</v>
      </c>
      <c r="Q173" s="53">
        <v>0</v>
      </c>
      <c r="R173" s="51">
        <v>0</v>
      </c>
      <c r="S173" s="53">
        <v>0</v>
      </c>
      <c r="T173" s="51">
        <v>0</v>
      </c>
      <c r="U173" s="52">
        <v>318172</v>
      </c>
      <c r="V173" s="52">
        <v>14546</v>
      </c>
      <c r="W173" s="54">
        <v>29</v>
      </c>
      <c r="X173" s="52">
        <v>6003</v>
      </c>
      <c r="Y173" s="51">
        <v>0</v>
      </c>
      <c r="Z173" s="51">
        <v>0</v>
      </c>
      <c r="AA173" s="52">
        <v>55125</v>
      </c>
      <c r="AB173" s="51">
        <v>866</v>
      </c>
      <c r="AC173" s="21">
        <v>4000</v>
      </c>
      <c r="AD173" s="23">
        <v>398712</v>
      </c>
    </row>
    <row r="174" spans="1:30" ht="18" x14ac:dyDescent="0.25">
      <c r="A174" s="22" t="s">
        <v>201</v>
      </c>
      <c r="B174" s="51">
        <v>2</v>
      </c>
      <c r="C174" s="51">
        <v>0</v>
      </c>
      <c r="D174" s="51">
        <v>23</v>
      </c>
      <c r="E174" s="51">
        <v>26</v>
      </c>
      <c r="F174" s="51">
        <v>49</v>
      </c>
      <c r="G174" s="52">
        <v>24686</v>
      </c>
      <c r="H174" s="20">
        <v>52800</v>
      </c>
      <c r="I174" s="51">
        <v>0</v>
      </c>
      <c r="J174" s="52">
        <v>110952</v>
      </c>
      <c r="K174" s="52">
        <v>135070</v>
      </c>
      <c r="L174" s="52">
        <v>317237</v>
      </c>
      <c r="M174" s="51">
        <v>0</v>
      </c>
      <c r="N174" s="52">
        <v>108733</v>
      </c>
      <c r="O174" s="52">
        <v>131018</v>
      </c>
      <c r="P174" s="52">
        <v>77486</v>
      </c>
      <c r="Q174" s="53">
        <v>0</v>
      </c>
      <c r="R174" s="51">
        <v>0</v>
      </c>
      <c r="S174" s="53">
        <v>0</v>
      </c>
      <c r="T174" s="51">
        <v>0</v>
      </c>
      <c r="U174" s="52">
        <v>317237</v>
      </c>
      <c r="V174" s="25"/>
      <c r="W174" s="54">
        <v>26</v>
      </c>
      <c r="X174" s="52">
        <v>5382</v>
      </c>
      <c r="Y174" s="51">
        <v>0</v>
      </c>
      <c r="Z174" s="51">
        <v>0</v>
      </c>
      <c r="AA174" s="52">
        <v>55125</v>
      </c>
      <c r="AB174" s="51">
        <v>866</v>
      </c>
      <c r="AC174" s="21">
        <v>4000</v>
      </c>
      <c r="AD174" s="23">
        <v>382610</v>
      </c>
    </row>
    <row r="175" spans="1:30" ht="18" x14ac:dyDescent="0.25">
      <c r="A175" s="22" t="s">
        <v>202</v>
      </c>
      <c r="B175" s="51">
        <v>8</v>
      </c>
      <c r="C175" s="51">
        <v>22</v>
      </c>
      <c r="D175" s="51">
        <v>47</v>
      </c>
      <c r="E175" s="51">
        <v>130</v>
      </c>
      <c r="F175" s="51">
        <v>199</v>
      </c>
      <c r="G175" s="52">
        <v>98744</v>
      </c>
      <c r="H175" s="20">
        <v>52800</v>
      </c>
      <c r="I175" s="52">
        <v>57288</v>
      </c>
      <c r="J175" s="52">
        <v>226728</v>
      </c>
      <c r="K175" s="52">
        <v>675350</v>
      </c>
      <c r="L175" s="52">
        <v>1085542</v>
      </c>
      <c r="M175" s="52">
        <v>56715</v>
      </c>
      <c r="N175" s="52">
        <v>222193</v>
      </c>
      <c r="O175" s="52">
        <v>655090</v>
      </c>
      <c r="P175" s="52">
        <v>151544</v>
      </c>
      <c r="Q175" s="53">
        <v>0</v>
      </c>
      <c r="R175" s="51">
        <v>0</v>
      </c>
      <c r="S175" s="53">
        <v>50</v>
      </c>
      <c r="T175" s="52">
        <v>2000</v>
      </c>
      <c r="U175" s="52">
        <v>1087542</v>
      </c>
      <c r="V175" s="25"/>
      <c r="W175" s="54">
        <v>130</v>
      </c>
      <c r="X175" s="52">
        <v>26910</v>
      </c>
      <c r="Y175" s="51">
        <v>0</v>
      </c>
      <c r="Z175" s="51">
        <v>0</v>
      </c>
      <c r="AA175" s="52">
        <v>223875</v>
      </c>
      <c r="AB175" s="52">
        <v>3512</v>
      </c>
      <c r="AC175" s="21">
        <v>4000</v>
      </c>
      <c r="AD175" s="23">
        <v>1345839</v>
      </c>
    </row>
    <row r="176" spans="1:30" ht="18" x14ac:dyDescent="0.25">
      <c r="A176" s="22" t="s">
        <v>203</v>
      </c>
      <c r="B176" s="51">
        <v>9</v>
      </c>
      <c r="C176" s="51">
        <v>35</v>
      </c>
      <c r="D176" s="51">
        <v>49</v>
      </c>
      <c r="E176" s="51">
        <v>118</v>
      </c>
      <c r="F176" s="51">
        <v>202</v>
      </c>
      <c r="G176" s="52">
        <v>111087</v>
      </c>
      <c r="H176" s="20">
        <v>52800</v>
      </c>
      <c r="I176" s="52">
        <v>91140</v>
      </c>
      <c r="J176" s="52">
        <v>236376</v>
      </c>
      <c r="K176" s="52">
        <v>613010</v>
      </c>
      <c r="L176" s="52">
        <v>1080384</v>
      </c>
      <c r="M176" s="52">
        <v>90229</v>
      </c>
      <c r="N176" s="52">
        <v>231648</v>
      </c>
      <c r="O176" s="52">
        <v>594620</v>
      </c>
      <c r="P176" s="52">
        <v>163887</v>
      </c>
      <c r="Q176" s="53">
        <v>0</v>
      </c>
      <c r="R176" s="51">
        <v>0</v>
      </c>
      <c r="S176" s="53">
        <v>87</v>
      </c>
      <c r="T176" s="52">
        <v>3480</v>
      </c>
      <c r="U176" s="52">
        <v>1083864</v>
      </c>
      <c r="V176" s="25"/>
      <c r="W176" s="54">
        <v>118</v>
      </c>
      <c r="X176" s="52">
        <v>24426</v>
      </c>
      <c r="Y176" s="51">
        <v>0</v>
      </c>
      <c r="Z176" s="51">
        <v>0</v>
      </c>
      <c r="AA176" s="52">
        <v>227250</v>
      </c>
      <c r="AB176" s="52">
        <v>3565</v>
      </c>
      <c r="AC176" s="21">
        <v>4000</v>
      </c>
      <c r="AD176" s="23">
        <v>1343105</v>
      </c>
    </row>
    <row r="177" spans="1:30" ht="18" x14ac:dyDescent="0.25">
      <c r="A177" s="22" t="s">
        <v>204</v>
      </c>
      <c r="B177" s="51">
        <v>7</v>
      </c>
      <c r="C177" s="51">
        <v>23</v>
      </c>
      <c r="D177" s="51">
        <v>54</v>
      </c>
      <c r="E177" s="51">
        <v>107</v>
      </c>
      <c r="F177" s="51">
        <v>184</v>
      </c>
      <c r="G177" s="52">
        <v>86401</v>
      </c>
      <c r="H177" s="20">
        <v>52800</v>
      </c>
      <c r="I177" s="52">
        <v>59892</v>
      </c>
      <c r="J177" s="52">
        <v>260496</v>
      </c>
      <c r="K177" s="52">
        <v>555865</v>
      </c>
      <c r="L177" s="52">
        <v>992969</v>
      </c>
      <c r="M177" s="52">
        <v>59293</v>
      </c>
      <c r="N177" s="52">
        <v>255286</v>
      </c>
      <c r="O177" s="52">
        <v>539189</v>
      </c>
      <c r="P177" s="52">
        <v>139201</v>
      </c>
      <c r="Q177" s="53">
        <v>0</v>
      </c>
      <c r="R177" s="51">
        <v>0</v>
      </c>
      <c r="S177" s="53">
        <v>0</v>
      </c>
      <c r="T177" s="51">
        <v>0</v>
      </c>
      <c r="U177" s="52">
        <v>992969</v>
      </c>
      <c r="V177" s="25"/>
      <c r="W177" s="54">
        <v>107</v>
      </c>
      <c r="X177" s="52">
        <v>22149</v>
      </c>
      <c r="Y177" s="51">
        <v>0</v>
      </c>
      <c r="Z177" s="51">
        <v>0</v>
      </c>
      <c r="AA177" s="52">
        <v>207000</v>
      </c>
      <c r="AB177" s="52">
        <v>3247</v>
      </c>
      <c r="AC177" s="21">
        <v>4000</v>
      </c>
      <c r="AD177" s="23">
        <v>1229365</v>
      </c>
    </row>
    <row r="178" spans="1:30" x14ac:dyDescent="0.25">
      <c r="A178" s="19" t="s">
        <v>205</v>
      </c>
      <c r="B178" s="24">
        <v>105</v>
      </c>
      <c r="C178" s="24">
        <v>336</v>
      </c>
      <c r="D178" s="24">
        <v>556</v>
      </c>
      <c r="E178" s="18">
        <v>1798</v>
      </c>
      <c r="F178" s="18">
        <v>2690</v>
      </c>
      <c r="G178" s="18">
        <v>1296015</v>
      </c>
      <c r="H178" s="18">
        <v>580800</v>
      </c>
      <c r="I178" s="18">
        <v>874944</v>
      </c>
      <c r="J178" s="18">
        <v>2682144</v>
      </c>
      <c r="K178" s="18">
        <v>9340610</v>
      </c>
      <c r="L178" s="18">
        <v>14431902</v>
      </c>
      <c r="M178" s="18">
        <v>866195</v>
      </c>
      <c r="N178" s="18">
        <v>2628501</v>
      </c>
      <c r="O178" s="18">
        <v>9060392</v>
      </c>
      <c r="P178" s="18">
        <v>1876815</v>
      </c>
      <c r="Q178" s="24">
        <v>2</v>
      </c>
      <c r="R178" s="18">
        <v>30000</v>
      </c>
      <c r="S178" s="24">
        <v>15</v>
      </c>
      <c r="T178" s="24">
        <v>600</v>
      </c>
      <c r="U178" s="18">
        <v>14462502</v>
      </c>
      <c r="V178" s="24">
        <v>0</v>
      </c>
      <c r="W178" s="18">
        <v>1798</v>
      </c>
      <c r="X178" s="18">
        <v>372186</v>
      </c>
      <c r="Y178" s="24">
        <v>0</v>
      </c>
      <c r="Z178" s="24">
        <v>0</v>
      </c>
      <c r="AA178" s="18">
        <v>3026250</v>
      </c>
      <c r="AB178" s="18">
        <v>47473</v>
      </c>
      <c r="AC178" s="18">
        <v>44000</v>
      </c>
      <c r="AD178" s="18">
        <v>17952412</v>
      </c>
    </row>
    <row r="179" spans="1:30" ht="18" x14ac:dyDescent="0.25">
      <c r="A179" s="22" t="s">
        <v>206</v>
      </c>
      <c r="B179" s="51">
        <v>11</v>
      </c>
      <c r="C179" s="51">
        <v>59</v>
      </c>
      <c r="D179" s="51">
        <v>53</v>
      </c>
      <c r="E179" s="51">
        <v>160</v>
      </c>
      <c r="F179" s="51">
        <v>272</v>
      </c>
      <c r="G179" s="52">
        <v>135773</v>
      </c>
      <c r="H179" s="20">
        <v>52800</v>
      </c>
      <c r="I179" s="52">
        <v>153636</v>
      </c>
      <c r="J179" s="52">
        <v>255672</v>
      </c>
      <c r="K179" s="52">
        <v>831200</v>
      </c>
      <c r="L179" s="52">
        <v>1397495</v>
      </c>
      <c r="M179" s="52">
        <v>152100</v>
      </c>
      <c r="N179" s="52">
        <v>250559</v>
      </c>
      <c r="O179" s="52">
        <v>806264</v>
      </c>
      <c r="P179" s="52">
        <v>188573</v>
      </c>
      <c r="Q179" s="53">
        <v>1</v>
      </c>
      <c r="R179" s="52">
        <v>15000</v>
      </c>
      <c r="S179" s="53">
        <v>15</v>
      </c>
      <c r="T179" s="51">
        <v>600</v>
      </c>
      <c r="U179" s="52">
        <v>1413095</v>
      </c>
      <c r="V179" s="25"/>
      <c r="W179" s="54">
        <v>160</v>
      </c>
      <c r="X179" s="52">
        <v>33120</v>
      </c>
      <c r="Y179" s="51">
        <v>0</v>
      </c>
      <c r="Z179" s="51">
        <v>0</v>
      </c>
      <c r="AA179" s="52">
        <v>306000</v>
      </c>
      <c r="AB179" s="52">
        <v>4800</v>
      </c>
      <c r="AC179" s="21">
        <v>4000</v>
      </c>
      <c r="AD179" s="23">
        <v>1761015</v>
      </c>
    </row>
    <row r="180" spans="1:30" ht="18" x14ac:dyDescent="0.25">
      <c r="A180" s="22" t="s">
        <v>207</v>
      </c>
      <c r="B180" s="51">
        <v>14</v>
      </c>
      <c r="C180" s="51">
        <v>43</v>
      </c>
      <c r="D180" s="51">
        <v>78</v>
      </c>
      <c r="E180" s="51">
        <v>244</v>
      </c>
      <c r="F180" s="51">
        <v>365</v>
      </c>
      <c r="G180" s="52">
        <v>172802</v>
      </c>
      <c r="H180" s="20">
        <v>52800</v>
      </c>
      <c r="I180" s="52">
        <v>111972</v>
      </c>
      <c r="J180" s="52">
        <v>376272</v>
      </c>
      <c r="K180" s="52">
        <v>1267580</v>
      </c>
      <c r="L180" s="52">
        <v>1934753</v>
      </c>
      <c r="M180" s="52">
        <v>110852</v>
      </c>
      <c r="N180" s="52">
        <v>368747</v>
      </c>
      <c r="O180" s="52">
        <v>1229553</v>
      </c>
      <c r="P180" s="52">
        <v>225602</v>
      </c>
      <c r="Q180" s="53">
        <v>1</v>
      </c>
      <c r="R180" s="52">
        <v>15000</v>
      </c>
      <c r="S180" s="53">
        <v>0</v>
      </c>
      <c r="T180" s="51">
        <v>0</v>
      </c>
      <c r="U180" s="52">
        <v>1949753</v>
      </c>
      <c r="V180" s="25"/>
      <c r="W180" s="54">
        <v>244</v>
      </c>
      <c r="X180" s="52">
        <v>50508</v>
      </c>
      <c r="Y180" s="51">
        <v>0</v>
      </c>
      <c r="Z180" s="51">
        <v>0</v>
      </c>
      <c r="AA180" s="52">
        <v>410625</v>
      </c>
      <c r="AB180" s="52">
        <v>6442</v>
      </c>
      <c r="AC180" s="21">
        <v>4000</v>
      </c>
      <c r="AD180" s="23">
        <v>2421328</v>
      </c>
    </row>
    <row r="181" spans="1:30" ht="18" x14ac:dyDescent="0.25">
      <c r="A181" s="22" t="s">
        <v>208</v>
      </c>
      <c r="B181" s="51">
        <v>8</v>
      </c>
      <c r="C181" s="51">
        <v>21</v>
      </c>
      <c r="D181" s="51">
        <v>52</v>
      </c>
      <c r="E181" s="51">
        <v>137</v>
      </c>
      <c r="F181" s="51">
        <v>210</v>
      </c>
      <c r="G181" s="52">
        <v>98744</v>
      </c>
      <c r="H181" s="20">
        <v>52800</v>
      </c>
      <c r="I181" s="52">
        <v>54684</v>
      </c>
      <c r="J181" s="52">
        <v>250848</v>
      </c>
      <c r="K181" s="52">
        <v>711715</v>
      </c>
      <c r="L181" s="52">
        <v>1141876</v>
      </c>
      <c r="M181" s="52">
        <v>54137</v>
      </c>
      <c r="N181" s="52">
        <v>245831</v>
      </c>
      <c r="O181" s="52">
        <v>690364</v>
      </c>
      <c r="P181" s="52">
        <v>151544</v>
      </c>
      <c r="Q181" s="53">
        <v>0</v>
      </c>
      <c r="R181" s="51">
        <v>0</v>
      </c>
      <c r="S181" s="53">
        <v>0</v>
      </c>
      <c r="T181" s="51">
        <v>0</v>
      </c>
      <c r="U181" s="52">
        <v>1141876</v>
      </c>
      <c r="V181" s="25"/>
      <c r="W181" s="54">
        <v>137</v>
      </c>
      <c r="X181" s="52">
        <v>28359</v>
      </c>
      <c r="Y181" s="51">
        <v>0</v>
      </c>
      <c r="Z181" s="51">
        <v>0</v>
      </c>
      <c r="AA181" s="52">
        <v>236250</v>
      </c>
      <c r="AB181" s="52">
        <v>3706</v>
      </c>
      <c r="AC181" s="21">
        <v>4000</v>
      </c>
      <c r="AD181" s="23">
        <v>1414191</v>
      </c>
    </row>
    <row r="182" spans="1:30" ht="18" x14ac:dyDescent="0.25">
      <c r="A182" s="22" t="s">
        <v>209</v>
      </c>
      <c r="B182" s="51">
        <v>8</v>
      </c>
      <c r="C182" s="51">
        <v>21</v>
      </c>
      <c r="D182" s="51">
        <v>29</v>
      </c>
      <c r="E182" s="51">
        <v>156</v>
      </c>
      <c r="F182" s="51">
        <v>206</v>
      </c>
      <c r="G182" s="52">
        <v>98744</v>
      </c>
      <c r="H182" s="20">
        <v>52800</v>
      </c>
      <c r="I182" s="52">
        <v>54684</v>
      </c>
      <c r="J182" s="52">
        <v>139896</v>
      </c>
      <c r="K182" s="52">
        <v>810420</v>
      </c>
      <c r="L182" s="52">
        <v>1128887</v>
      </c>
      <c r="M182" s="52">
        <v>54137</v>
      </c>
      <c r="N182" s="52">
        <v>137098</v>
      </c>
      <c r="O182" s="52">
        <v>786107</v>
      </c>
      <c r="P182" s="52">
        <v>151544</v>
      </c>
      <c r="Q182" s="53">
        <v>0</v>
      </c>
      <c r="R182" s="51">
        <v>0</v>
      </c>
      <c r="S182" s="53">
        <v>0</v>
      </c>
      <c r="T182" s="51">
        <v>0</v>
      </c>
      <c r="U182" s="52">
        <v>1128887</v>
      </c>
      <c r="V182" s="25"/>
      <c r="W182" s="54">
        <v>156</v>
      </c>
      <c r="X182" s="52">
        <v>32292</v>
      </c>
      <c r="Y182" s="51">
        <v>0</v>
      </c>
      <c r="Z182" s="51">
        <v>0</v>
      </c>
      <c r="AA182" s="52">
        <v>231750</v>
      </c>
      <c r="AB182" s="52">
        <v>3635</v>
      </c>
      <c r="AC182" s="21">
        <v>4000</v>
      </c>
      <c r="AD182" s="23">
        <v>1400564</v>
      </c>
    </row>
    <row r="183" spans="1:30" ht="18" x14ac:dyDescent="0.25">
      <c r="A183" s="22" t="s">
        <v>210</v>
      </c>
      <c r="B183" s="51">
        <v>4</v>
      </c>
      <c r="C183" s="51">
        <v>0</v>
      </c>
      <c r="D183" s="51">
        <v>25</v>
      </c>
      <c r="E183" s="51">
        <v>81</v>
      </c>
      <c r="F183" s="51">
        <v>106</v>
      </c>
      <c r="G183" s="52">
        <v>49372</v>
      </c>
      <c r="H183" s="20">
        <v>52800</v>
      </c>
      <c r="I183" s="51">
        <v>0</v>
      </c>
      <c r="J183" s="52">
        <v>120600</v>
      </c>
      <c r="K183" s="52">
        <v>420795</v>
      </c>
      <c r="L183" s="52">
        <v>628531</v>
      </c>
      <c r="M183" s="51">
        <v>0</v>
      </c>
      <c r="N183" s="52">
        <v>118188</v>
      </c>
      <c r="O183" s="52">
        <v>408171</v>
      </c>
      <c r="P183" s="52">
        <v>102172</v>
      </c>
      <c r="Q183" s="53">
        <v>0</v>
      </c>
      <c r="R183" s="51">
        <v>0</v>
      </c>
      <c r="S183" s="53">
        <v>0</v>
      </c>
      <c r="T183" s="51">
        <v>0</v>
      </c>
      <c r="U183" s="52">
        <v>628531</v>
      </c>
      <c r="V183" s="25"/>
      <c r="W183" s="54">
        <v>81</v>
      </c>
      <c r="X183" s="52">
        <v>16767</v>
      </c>
      <c r="Y183" s="51">
        <v>0</v>
      </c>
      <c r="Z183" s="51">
        <v>0</v>
      </c>
      <c r="AA183" s="52">
        <v>119250</v>
      </c>
      <c r="AB183" s="52">
        <v>1871</v>
      </c>
      <c r="AC183" s="21">
        <v>4000</v>
      </c>
      <c r="AD183" s="23">
        <v>770419</v>
      </c>
    </row>
    <row r="184" spans="1:30" ht="18" x14ac:dyDescent="0.25">
      <c r="A184" s="22" t="s">
        <v>211</v>
      </c>
      <c r="B184" s="51">
        <v>12</v>
      </c>
      <c r="C184" s="51">
        <v>21</v>
      </c>
      <c r="D184" s="51">
        <v>49</v>
      </c>
      <c r="E184" s="51">
        <v>230</v>
      </c>
      <c r="F184" s="51">
        <v>300</v>
      </c>
      <c r="G184" s="52">
        <v>148116</v>
      </c>
      <c r="H184" s="20">
        <v>52800</v>
      </c>
      <c r="I184" s="52">
        <v>54684</v>
      </c>
      <c r="J184" s="52">
        <v>236376</v>
      </c>
      <c r="K184" s="52">
        <v>1194850</v>
      </c>
      <c r="L184" s="52">
        <v>1645706</v>
      </c>
      <c r="M184" s="52">
        <v>54137</v>
      </c>
      <c r="N184" s="52">
        <v>231648</v>
      </c>
      <c r="O184" s="52">
        <v>1159005</v>
      </c>
      <c r="P184" s="52">
        <v>200916</v>
      </c>
      <c r="Q184" s="53">
        <v>0</v>
      </c>
      <c r="R184" s="51">
        <v>0</v>
      </c>
      <c r="S184" s="53">
        <v>0</v>
      </c>
      <c r="T184" s="51">
        <v>0</v>
      </c>
      <c r="U184" s="52">
        <v>1645706</v>
      </c>
      <c r="V184" s="25"/>
      <c r="W184" s="54">
        <v>230</v>
      </c>
      <c r="X184" s="52">
        <v>47610</v>
      </c>
      <c r="Y184" s="51">
        <v>0</v>
      </c>
      <c r="Z184" s="51">
        <v>0</v>
      </c>
      <c r="AA184" s="52">
        <v>337500</v>
      </c>
      <c r="AB184" s="52">
        <v>5294</v>
      </c>
      <c r="AC184" s="21">
        <v>4000</v>
      </c>
      <c r="AD184" s="23">
        <v>2040111</v>
      </c>
    </row>
    <row r="185" spans="1:30" ht="18" x14ac:dyDescent="0.25">
      <c r="A185" s="22" t="s">
        <v>212</v>
      </c>
      <c r="B185" s="51">
        <v>10</v>
      </c>
      <c r="C185" s="51">
        <v>41</v>
      </c>
      <c r="D185" s="51">
        <v>56</v>
      </c>
      <c r="E185" s="51">
        <v>159</v>
      </c>
      <c r="F185" s="51">
        <v>256</v>
      </c>
      <c r="G185" s="52">
        <v>123430</v>
      </c>
      <c r="H185" s="20">
        <v>52800</v>
      </c>
      <c r="I185" s="52">
        <v>106764</v>
      </c>
      <c r="J185" s="52">
        <v>270144</v>
      </c>
      <c r="K185" s="52">
        <v>826005</v>
      </c>
      <c r="L185" s="52">
        <v>1347892</v>
      </c>
      <c r="M185" s="52">
        <v>105696</v>
      </c>
      <c r="N185" s="52">
        <v>264741</v>
      </c>
      <c r="O185" s="52">
        <v>801225</v>
      </c>
      <c r="P185" s="52">
        <v>176230</v>
      </c>
      <c r="Q185" s="53">
        <v>0</v>
      </c>
      <c r="R185" s="51">
        <v>0</v>
      </c>
      <c r="S185" s="53">
        <v>0</v>
      </c>
      <c r="T185" s="51">
        <v>0</v>
      </c>
      <c r="U185" s="52">
        <v>1347892</v>
      </c>
      <c r="V185" s="25"/>
      <c r="W185" s="54">
        <v>159</v>
      </c>
      <c r="X185" s="52">
        <v>32913</v>
      </c>
      <c r="Y185" s="51">
        <v>0</v>
      </c>
      <c r="Z185" s="51">
        <v>0</v>
      </c>
      <c r="AA185" s="52">
        <v>288000</v>
      </c>
      <c r="AB185" s="52">
        <v>4518</v>
      </c>
      <c r="AC185" s="21">
        <v>4000</v>
      </c>
      <c r="AD185" s="23">
        <v>1677323</v>
      </c>
    </row>
    <row r="186" spans="1:30" ht="18" x14ac:dyDescent="0.25">
      <c r="A186" s="22" t="s">
        <v>213</v>
      </c>
      <c r="B186" s="51">
        <v>9</v>
      </c>
      <c r="C186" s="51">
        <v>0</v>
      </c>
      <c r="D186" s="51">
        <v>80</v>
      </c>
      <c r="E186" s="51">
        <v>163</v>
      </c>
      <c r="F186" s="51">
        <v>243</v>
      </c>
      <c r="G186" s="52">
        <v>111087</v>
      </c>
      <c r="H186" s="20">
        <v>52800</v>
      </c>
      <c r="I186" s="51">
        <v>0</v>
      </c>
      <c r="J186" s="52">
        <v>385920</v>
      </c>
      <c r="K186" s="52">
        <v>846785</v>
      </c>
      <c r="L186" s="52">
        <v>1363470</v>
      </c>
      <c r="M186" s="51">
        <v>0</v>
      </c>
      <c r="N186" s="52">
        <v>378202</v>
      </c>
      <c r="O186" s="52">
        <v>821381</v>
      </c>
      <c r="P186" s="52">
        <v>163887</v>
      </c>
      <c r="Q186" s="53">
        <v>0</v>
      </c>
      <c r="R186" s="51">
        <v>0</v>
      </c>
      <c r="S186" s="53">
        <v>0</v>
      </c>
      <c r="T186" s="51">
        <v>0</v>
      </c>
      <c r="U186" s="52">
        <v>1363470</v>
      </c>
      <c r="V186" s="25"/>
      <c r="W186" s="54">
        <v>163</v>
      </c>
      <c r="X186" s="52">
        <v>33741</v>
      </c>
      <c r="Y186" s="51">
        <v>0</v>
      </c>
      <c r="Z186" s="51">
        <v>0</v>
      </c>
      <c r="AA186" s="52">
        <v>273375</v>
      </c>
      <c r="AB186" s="52">
        <v>4288</v>
      </c>
      <c r="AC186" s="21">
        <v>4000</v>
      </c>
      <c r="AD186" s="23">
        <v>1678875</v>
      </c>
    </row>
    <row r="187" spans="1:30" ht="18" x14ac:dyDescent="0.25">
      <c r="A187" s="22" t="s">
        <v>214</v>
      </c>
      <c r="B187" s="51">
        <v>9</v>
      </c>
      <c r="C187" s="51">
        <v>43</v>
      </c>
      <c r="D187" s="51">
        <v>26</v>
      </c>
      <c r="E187" s="51">
        <v>161</v>
      </c>
      <c r="F187" s="51">
        <v>230</v>
      </c>
      <c r="G187" s="52">
        <v>111087</v>
      </c>
      <c r="H187" s="20">
        <v>52800</v>
      </c>
      <c r="I187" s="52">
        <v>111972</v>
      </c>
      <c r="J187" s="52">
        <v>125424</v>
      </c>
      <c r="K187" s="52">
        <v>836395</v>
      </c>
      <c r="L187" s="52">
        <v>1208958</v>
      </c>
      <c r="M187" s="52">
        <v>110852</v>
      </c>
      <c r="N187" s="52">
        <v>122916</v>
      </c>
      <c r="O187" s="52">
        <v>811303</v>
      </c>
      <c r="P187" s="52">
        <v>163887</v>
      </c>
      <c r="Q187" s="53">
        <v>0</v>
      </c>
      <c r="R187" s="51">
        <v>0</v>
      </c>
      <c r="S187" s="53">
        <v>0</v>
      </c>
      <c r="T187" s="51">
        <v>0</v>
      </c>
      <c r="U187" s="52">
        <v>1208958</v>
      </c>
      <c r="V187" s="25"/>
      <c r="W187" s="54">
        <v>161</v>
      </c>
      <c r="X187" s="52">
        <v>33327</v>
      </c>
      <c r="Y187" s="51">
        <v>0</v>
      </c>
      <c r="Z187" s="51">
        <v>0</v>
      </c>
      <c r="AA187" s="52">
        <v>258750</v>
      </c>
      <c r="AB187" s="52">
        <v>4059</v>
      </c>
      <c r="AC187" s="21">
        <v>4000</v>
      </c>
      <c r="AD187" s="23">
        <v>1509094</v>
      </c>
    </row>
    <row r="188" spans="1:30" ht="18" x14ac:dyDescent="0.25">
      <c r="A188" s="22" t="s">
        <v>215</v>
      </c>
      <c r="B188" s="51">
        <v>10</v>
      </c>
      <c r="C188" s="51">
        <v>44</v>
      </c>
      <c r="D188" s="51">
        <v>53</v>
      </c>
      <c r="E188" s="51">
        <v>149</v>
      </c>
      <c r="F188" s="51">
        <v>246</v>
      </c>
      <c r="G188" s="52">
        <v>123430</v>
      </c>
      <c r="H188" s="20">
        <v>52800</v>
      </c>
      <c r="I188" s="52">
        <v>114576</v>
      </c>
      <c r="J188" s="52">
        <v>255672</v>
      </c>
      <c r="K188" s="52">
        <v>774055</v>
      </c>
      <c r="L188" s="52">
        <v>1291052</v>
      </c>
      <c r="M188" s="52">
        <v>113430</v>
      </c>
      <c r="N188" s="52">
        <v>250559</v>
      </c>
      <c r="O188" s="52">
        <v>750833</v>
      </c>
      <c r="P188" s="52">
        <v>176230</v>
      </c>
      <c r="Q188" s="53">
        <v>0</v>
      </c>
      <c r="R188" s="51">
        <v>0</v>
      </c>
      <c r="S188" s="53">
        <v>0</v>
      </c>
      <c r="T188" s="51">
        <v>0</v>
      </c>
      <c r="U188" s="52">
        <v>1291052</v>
      </c>
      <c r="V188" s="25"/>
      <c r="W188" s="54">
        <v>149</v>
      </c>
      <c r="X188" s="52">
        <v>30843</v>
      </c>
      <c r="Y188" s="51">
        <v>0</v>
      </c>
      <c r="Z188" s="51">
        <v>0</v>
      </c>
      <c r="AA188" s="52">
        <v>276750</v>
      </c>
      <c r="AB188" s="52">
        <v>4341</v>
      </c>
      <c r="AC188" s="21">
        <v>4000</v>
      </c>
      <c r="AD188" s="23">
        <v>1606987</v>
      </c>
    </row>
    <row r="189" spans="1:30" ht="18" x14ac:dyDescent="0.25">
      <c r="A189" s="22" t="s">
        <v>216</v>
      </c>
      <c r="B189" s="51">
        <v>10</v>
      </c>
      <c r="C189" s="51">
        <v>43</v>
      </c>
      <c r="D189" s="51">
        <v>55</v>
      </c>
      <c r="E189" s="51">
        <v>158</v>
      </c>
      <c r="F189" s="51">
        <v>256</v>
      </c>
      <c r="G189" s="52">
        <v>123430</v>
      </c>
      <c r="H189" s="20">
        <v>52800</v>
      </c>
      <c r="I189" s="52">
        <v>111972</v>
      </c>
      <c r="J189" s="52">
        <v>265320</v>
      </c>
      <c r="K189" s="52">
        <v>820810</v>
      </c>
      <c r="L189" s="52">
        <v>1343282</v>
      </c>
      <c r="M189" s="52">
        <v>110852</v>
      </c>
      <c r="N189" s="52">
        <v>260014</v>
      </c>
      <c r="O189" s="52">
        <v>796186</v>
      </c>
      <c r="P189" s="52">
        <v>176230</v>
      </c>
      <c r="Q189" s="53">
        <v>0</v>
      </c>
      <c r="R189" s="51">
        <v>0</v>
      </c>
      <c r="S189" s="53">
        <v>0</v>
      </c>
      <c r="T189" s="51">
        <v>0</v>
      </c>
      <c r="U189" s="52">
        <v>1343282</v>
      </c>
      <c r="V189" s="25"/>
      <c r="W189" s="54">
        <v>158</v>
      </c>
      <c r="X189" s="52">
        <v>32706</v>
      </c>
      <c r="Y189" s="51">
        <v>0</v>
      </c>
      <c r="Z189" s="51">
        <v>0</v>
      </c>
      <c r="AA189" s="52">
        <v>288000</v>
      </c>
      <c r="AB189" s="52">
        <v>4518</v>
      </c>
      <c r="AC189" s="21">
        <v>4000</v>
      </c>
      <c r="AD189" s="23">
        <v>1672505</v>
      </c>
    </row>
    <row r="190" spans="1:30" x14ac:dyDescent="0.25">
      <c r="A190" s="19" t="s">
        <v>217</v>
      </c>
      <c r="B190" s="24">
        <v>56</v>
      </c>
      <c r="C190" s="24">
        <v>133</v>
      </c>
      <c r="D190" s="24">
        <v>335</v>
      </c>
      <c r="E190" s="24">
        <v>926</v>
      </c>
      <c r="F190" s="18">
        <v>1394</v>
      </c>
      <c r="G190" s="18">
        <v>691208</v>
      </c>
      <c r="H190" s="18">
        <v>422400</v>
      </c>
      <c r="I190" s="18">
        <v>346332</v>
      </c>
      <c r="J190" s="18">
        <v>1616040</v>
      </c>
      <c r="K190" s="18">
        <v>4810570</v>
      </c>
      <c r="L190" s="18">
        <v>7706449</v>
      </c>
      <c r="M190" s="18">
        <v>342869</v>
      </c>
      <c r="N190" s="18">
        <v>1583719</v>
      </c>
      <c r="O190" s="18">
        <v>4666253</v>
      </c>
      <c r="P190" s="18">
        <v>1113608</v>
      </c>
      <c r="Q190" s="24">
        <v>1</v>
      </c>
      <c r="R190" s="18">
        <v>15000</v>
      </c>
      <c r="S190" s="24">
        <v>0</v>
      </c>
      <c r="T190" s="24">
        <v>0</v>
      </c>
      <c r="U190" s="18">
        <v>7721449</v>
      </c>
      <c r="V190" s="24">
        <v>0</v>
      </c>
      <c r="W190" s="24">
        <v>926</v>
      </c>
      <c r="X190" s="18">
        <v>191682</v>
      </c>
      <c r="Y190" s="24">
        <v>0</v>
      </c>
      <c r="Z190" s="24">
        <v>0</v>
      </c>
      <c r="AA190" s="18">
        <v>1568250</v>
      </c>
      <c r="AB190" s="18">
        <v>24601</v>
      </c>
      <c r="AC190" s="18">
        <v>32000</v>
      </c>
      <c r="AD190" s="18">
        <v>9537982</v>
      </c>
    </row>
    <row r="191" spans="1:30" ht="18" x14ac:dyDescent="0.25">
      <c r="A191" s="22" t="s">
        <v>218</v>
      </c>
      <c r="B191" s="51">
        <v>11</v>
      </c>
      <c r="C191" s="51">
        <v>0</v>
      </c>
      <c r="D191" s="51">
        <v>60</v>
      </c>
      <c r="E191" s="51">
        <v>203</v>
      </c>
      <c r="F191" s="51">
        <v>263</v>
      </c>
      <c r="G191" s="52">
        <v>135773</v>
      </c>
      <c r="H191" s="20">
        <v>52800</v>
      </c>
      <c r="I191" s="51">
        <v>0</v>
      </c>
      <c r="J191" s="52">
        <v>289440</v>
      </c>
      <c r="K191" s="52">
        <v>1054585</v>
      </c>
      <c r="L191" s="52">
        <v>1495172</v>
      </c>
      <c r="M191" s="51">
        <v>0</v>
      </c>
      <c r="N191" s="52">
        <v>283651</v>
      </c>
      <c r="O191" s="52">
        <v>1022947</v>
      </c>
      <c r="P191" s="52">
        <v>188573</v>
      </c>
      <c r="Q191" s="53">
        <v>0</v>
      </c>
      <c r="R191" s="51">
        <v>0</v>
      </c>
      <c r="S191" s="53">
        <v>0</v>
      </c>
      <c r="T191" s="51">
        <v>0</v>
      </c>
      <c r="U191" s="52">
        <v>1495172</v>
      </c>
      <c r="V191" s="25"/>
      <c r="W191" s="54">
        <v>203</v>
      </c>
      <c r="X191" s="52">
        <v>42021</v>
      </c>
      <c r="Y191" s="51">
        <v>0</v>
      </c>
      <c r="Z191" s="51">
        <v>0</v>
      </c>
      <c r="AA191" s="52">
        <v>295875</v>
      </c>
      <c r="AB191" s="52">
        <v>4641</v>
      </c>
      <c r="AC191" s="21">
        <v>4000</v>
      </c>
      <c r="AD191" s="23">
        <v>1841709</v>
      </c>
    </row>
    <row r="192" spans="1:30" ht="18" x14ac:dyDescent="0.25">
      <c r="A192" s="22" t="s">
        <v>219</v>
      </c>
      <c r="B192" s="51">
        <v>4</v>
      </c>
      <c r="C192" s="51">
        <v>0</v>
      </c>
      <c r="D192" s="51">
        <v>25</v>
      </c>
      <c r="E192" s="51">
        <v>82</v>
      </c>
      <c r="F192" s="51">
        <v>107</v>
      </c>
      <c r="G192" s="52">
        <v>49372</v>
      </c>
      <c r="H192" s="20">
        <v>52800</v>
      </c>
      <c r="I192" s="51">
        <v>0</v>
      </c>
      <c r="J192" s="52">
        <v>120600</v>
      </c>
      <c r="K192" s="52">
        <v>425990</v>
      </c>
      <c r="L192" s="52">
        <v>633570</v>
      </c>
      <c r="M192" s="51">
        <v>0</v>
      </c>
      <c r="N192" s="52">
        <v>118188</v>
      </c>
      <c r="O192" s="52">
        <v>413210</v>
      </c>
      <c r="P192" s="52">
        <v>102172</v>
      </c>
      <c r="Q192" s="53">
        <v>0</v>
      </c>
      <c r="R192" s="51">
        <v>0</v>
      </c>
      <c r="S192" s="53">
        <v>0</v>
      </c>
      <c r="T192" s="51">
        <v>0</v>
      </c>
      <c r="U192" s="52">
        <v>633570</v>
      </c>
      <c r="V192" s="25"/>
      <c r="W192" s="54">
        <v>82</v>
      </c>
      <c r="X192" s="52">
        <v>16974</v>
      </c>
      <c r="Y192" s="51">
        <v>0</v>
      </c>
      <c r="Z192" s="51">
        <v>0</v>
      </c>
      <c r="AA192" s="52">
        <v>120375</v>
      </c>
      <c r="AB192" s="52">
        <v>1888</v>
      </c>
      <c r="AC192" s="21">
        <v>4000</v>
      </c>
      <c r="AD192" s="23">
        <v>776808</v>
      </c>
    </row>
    <row r="193" spans="1:30" ht="18" x14ac:dyDescent="0.25">
      <c r="A193" s="22" t="s">
        <v>220</v>
      </c>
      <c r="B193" s="51">
        <v>6</v>
      </c>
      <c r="C193" s="51">
        <v>21</v>
      </c>
      <c r="D193" s="51">
        <v>26</v>
      </c>
      <c r="E193" s="51">
        <v>102</v>
      </c>
      <c r="F193" s="51">
        <v>149</v>
      </c>
      <c r="G193" s="52">
        <v>74058</v>
      </c>
      <c r="H193" s="20">
        <v>52800</v>
      </c>
      <c r="I193" s="52">
        <v>54684</v>
      </c>
      <c r="J193" s="52">
        <v>125424</v>
      </c>
      <c r="K193" s="52">
        <v>529890</v>
      </c>
      <c r="L193" s="52">
        <v>817904</v>
      </c>
      <c r="M193" s="52">
        <v>54137</v>
      </c>
      <c r="N193" s="52">
        <v>122916</v>
      </c>
      <c r="O193" s="52">
        <v>513993</v>
      </c>
      <c r="P193" s="52">
        <v>126858</v>
      </c>
      <c r="Q193" s="53">
        <v>0</v>
      </c>
      <c r="R193" s="51">
        <v>0</v>
      </c>
      <c r="S193" s="53">
        <v>0</v>
      </c>
      <c r="T193" s="51">
        <v>0</v>
      </c>
      <c r="U193" s="52">
        <v>817904</v>
      </c>
      <c r="V193" s="25"/>
      <c r="W193" s="54">
        <v>102</v>
      </c>
      <c r="X193" s="52">
        <v>21114</v>
      </c>
      <c r="Y193" s="51">
        <v>0</v>
      </c>
      <c r="Z193" s="51">
        <v>0</v>
      </c>
      <c r="AA193" s="52">
        <v>167625</v>
      </c>
      <c r="AB193" s="52">
        <v>2630</v>
      </c>
      <c r="AC193" s="21">
        <v>4000</v>
      </c>
      <c r="AD193" s="23">
        <v>1013273</v>
      </c>
    </row>
    <row r="194" spans="1:30" ht="18" x14ac:dyDescent="0.25">
      <c r="A194" s="22" t="s">
        <v>221</v>
      </c>
      <c r="B194" s="51">
        <v>5</v>
      </c>
      <c r="C194" s="51">
        <v>0</v>
      </c>
      <c r="D194" s="51">
        <v>36</v>
      </c>
      <c r="E194" s="51">
        <v>93</v>
      </c>
      <c r="F194" s="51">
        <v>129</v>
      </c>
      <c r="G194" s="52">
        <v>61715</v>
      </c>
      <c r="H194" s="20">
        <v>52800</v>
      </c>
      <c r="I194" s="51">
        <v>0</v>
      </c>
      <c r="J194" s="52">
        <v>173664</v>
      </c>
      <c r="K194" s="52">
        <v>483135</v>
      </c>
      <c r="L194" s="52">
        <v>753347</v>
      </c>
      <c r="M194" s="51">
        <v>0</v>
      </c>
      <c r="N194" s="52">
        <v>170191</v>
      </c>
      <c r="O194" s="52">
        <v>468641</v>
      </c>
      <c r="P194" s="52">
        <v>114515</v>
      </c>
      <c r="Q194" s="53">
        <v>0</v>
      </c>
      <c r="R194" s="51">
        <v>0</v>
      </c>
      <c r="S194" s="53">
        <v>0</v>
      </c>
      <c r="T194" s="51">
        <v>0</v>
      </c>
      <c r="U194" s="52">
        <v>753347</v>
      </c>
      <c r="V194" s="25"/>
      <c r="W194" s="54">
        <v>93</v>
      </c>
      <c r="X194" s="52">
        <v>19251</v>
      </c>
      <c r="Y194" s="51">
        <v>0</v>
      </c>
      <c r="Z194" s="51">
        <v>0</v>
      </c>
      <c r="AA194" s="52">
        <v>145125</v>
      </c>
      <c r="AB194" s="52">
        <v>2277</v>
      </c>
      <c r="AC194" s="21">
        <v>4000</v>
      </c>
      <c r="AD194" s="23">
        <v>923999</v>
      </c>
    </row>
    <row r="195" spans="1:30" ht="18" x14ac:dyDescent="0.25">
      <c r="A195" s="22" t="s">
        <v>222</v>
      </c>
      <c r="B195" s="51">
        <v>5</v>
      </c>
      <c r="C195" s="51">
        <v>0</v>
      </c>
      <c r="D195" s="51">
        <v>28</v>
      </c>
      <c r="E195" s="51">
        <v>81</v>
      </c>
      <c r="F195" s="51">
        <v>109</v>
      </c>
      <c r="G195" s="52">
        <v>61715</v>
      </c>
      <c r="H195" s="20">
        <v>52800</v>
      </c>
      <c r="I195" s="51">
        <v>0</v>
      </c>
      <c r="J195" s="52">
        <v>135072</v>
      </c>
      <c r="K195" s="52">
        <v>420795</v>
      </c>
      <c r="L195" s="52">
        <v>655057</v>
      </c>
      <c r="M195" s="51">
        <v>0</v>
      </c>
      <c r="N195" s="52">
        <v>132371</v>
      </c>
      <c r="O195" s="52">
        <v>408171</v>
      </c>
      <c r="P195" s="52">
        <v>114515</v>
      </c>
      <c r="Q195" s="53">
        <v>0</v>
      </c>
      <c r="R195" s="51">
        <v>0</v>
      </c>
      <c r="S195" s="53">
        <v>0</v>
      </c>
      <c r="T195" s="51">
        <v>0</v>
      </c>
      <c r="U195" s="52">
        <v>655057</v>
      </c>
      <c r="V195" s="25"/>
      <c r="W195" s="54">
        <v>81</v>
      </c>
      <c r="X195" s="52">
        <v>16767</v>
      </c>
      <c r="Y195" s="51">
        <v>0</v>
      </c>
      <c r="Z195" s="51">
        <v>0</v>
      </c>
      <c r="AA195" s="52">
        <v>122625</v>
      </c>
      <c r="AB195" s="52">
        <v>1924</v>
      </c>
      <c r="AC195" s="21">
        <v>4000</v>
      </c>
      <c r="AD195" s="23">
        <v>800372</v>
      </c>
    </row>
    <row r="196" spans="1:30" ht="18" x14ac:dyDescent="0.25">
      <c r="A196" s="22" t="s">
        <v>223</v>
      </c>
      <c r="B196" s="51">
        <v>8</v>
      </c>
      <c r="C196" s="51">
        <v>45</v>
      </c>
      <c r="D196" s="51">
        <v>28</v>
      </c>
      <c r="E196" s="51">
        <v>123</v>
      </c>
      <c r="F196" s="51">
        <v>196</v>
      </c>
      <c r="G196" s="52">
        <v>98744</v>
      </c>
      <c r="H196" s="20">
        <v>52800</v>
      </c>
      <c r="I196" s="52">
        <v>117180</v>
      </c>
      <c r="J196" s="52">
        <v>135072</v>
      </c>
      <c r="K196" s="52">
        <v>638985</v>
      </c>
      <c r="L196" s="52">
        <v>1019738</v>
      </c>
      <c r="M196" s="52">
        <v>116008</v>
      </c>
      <c r="N196" s="52">
        <v>132371</v>
      </c>
      <c r="O196" s="52">
        <v>619815</v>
      </c>
      <c r="P196" s="52">
        <v>151544</v>
      </c>
      <c r="Q196" s="53">
        <v>0</v>
      </c>
      <c r="R196" s="51">
        <v>0</v>
      </c>
      <c r="S196" s="53">
        <v>0</v>
      </c>
      <c r="T196" s="51">
        <v>0</v>
      </c>
      <c r="U196" s="52">
        <v>1019738</v>
      </c>
      <c r="V196" s="25"/>
      <c r="W196" s="54">
        <v>123</v>
      </c>
      <c r="X196" s="52">
        <v>25461</v>
      </c>
      <c r="Y196" s="51">
        <v>0</v>
      </c>
      <c r="Z196" s="51">
        <v>0</v>
      </c>
      <c r="AA196" s="52">
        <v>220500</v>
      </c>
      <c r="AB196" s="52">
        <v>3459</v>
      </c>
      <c r="AC196" s="21">
        <v>4000</v>
      </c>
      <c r="AD196" s="23">
        <v>1273158</v>
      </c>
    </row>
    <row r="197" spans="1:30" ht="18" x14ac:dyDescent="0.25">
      <c r="A197" s="22" t="s">
        <v>224</v>
      </c>
      <c r="B197" s="51">
        <v>11</v>
      </c>
      <c r="C197" s="51">
        <v>21</v>
      </c>
      <c r="D197" s="51">
        <v>105</v>
      </c>
      <c r="E197" s="51">
        <v>162</v>
      </c>
      <c r="F197" s="51">
        <v>288</v>
      </c>
      <c r="G197" s="52">
        <v>135773</v>
      </c>
      <c r="H197" s="20">
        <v>52800</v>
      </c>
      <c r="I197" s="52">
        <v>54684</v>
      </c>
      <c r="J197" s="52">
        <v>506520</v>
      </c>
      <c r="K197" s="52">
        <v>841590</v>
      </c>
      <c r="L197" s="52">
        <v>1555442</v>
      </c>
      <c r="M197" s="52">
        <v>54137</v>
      </c>
      <c r="N197" s="52">
        <v>496390</v>
      </c>
      <c r="O197" s="52">
        <v>816342</v>
      </c>
      <c r="P197" s="52">
        <v>188573</v>
      </c>
      <c r="Q197" s="53">
        <v>1</v>
      </c>
      <c r="R197" s="52">
        <v>15000</v>
      </c>
      <c r="S197" s="53">
        <v>0</v>
      </c>
      <c r="T197" s="51">
        <v>0</v>
      </c>
      <c r="U197" s="52">
        <v>1570442</v>
      </c>
      <c r="V197" s="25"/>
      <c r="W197" s="54">
        <v>162</v>
      </c>
      <c r="X197" s="52">
        <v>33534</v>
      </c>
      <c r="Y197" s="51">
        <v>0</v>
      </c>
      <c r="Z197" s="51">
        <v>0</v>
      </c>
      <c r="AA197" s="52">
        <v>324000</v>
      </c>
      <c r="AB197" s="52">
        <v>5083</v>
      </c>
      <c r="AC197" s="21">
        <v>4000</v>
      </c>
      <c r="AD197" s="23">
        <v>1937059</v>
      </c>
    </row>
    <row r="198" spans="1:30" ht="18" x14ac:dyDescent="0.25">
      <c r="A198" s="22" t="s">
        <v>225</v>
      </c>
      <c r="B198" s="51">
        <v>6</v>
      </c>
      <c r="C198" s="51">
        <v>46</v>
      </c>
      <c r="D198" s="51">
        <v>27</v>
      </c>
      <c r="E198" s="51">
        <v>80</v>
      </c>
      <c r="F198" s="51">
        <v>153</v>
      </c>
      <c r="G198" s="52">
        <v>74058</v>
      </c>
      <c r="H198" s="20">
        <v>52800</v>
      </c>
      <c r="I198" s="52">
        <v>119784</v>
      </c>
      <c r="J198" s="52">
        <v>130248</v>
      </c>
      <c r="K198" s="52">
        <v>415600</v>
      </c>
      <c r="L198" s="52">
        <v>776219</v>
      </c>
      <c r="M198" s="52">
        <v>118586</v>
      </c>
      <c r="N198" s="52">
        <v>127643</v>
      </c>
      <c r="O198" s="52">
        <v>403132</v>
      </c>
      <c r="P198" s="52">
        <v>126858</v>
      </c>
      <c r="Q198" s="53">
        <v>0</v>
      </c>
      <c r="R198" s="51">
        <v>0</v>
      </c>
      <c r="S198" s="53">
        <v>0</v>
      </c>
      <c r="T198" s="51">
        <v>0</v>
      </c>
      <c r="U198" s="52">
        <v>776219</v>
      </c>
      <c r="V198" s="25"/>
      <c r="W198" s="54">
        <v>80</v>
      </c>
      <c r="X198" s="52">
        <v>16560</v>
      </c>
      <c r="Y198" s="51">
        <v>0</v>
      </c>
      <c r="Z198" s="51">
        <v>0</v>
      </c>
      <c r="AA198" s="52">
        <v>172125</v>
      </c>
      <c r="AB198" s="52">
        <v>2700</v>
      </c>
      <c r="AC198" s="21">
        <v>4000</v>
      </c>
      <c r="AD198" s="23">
        <v>971604</v>
      </c>
    </row>
    <row r="199" spans="1:30" x14ac:dyDescent="0.25">
      <c r="A199" s="19" t="s">
        <v>226</v>
      </c>
      <c r="B199" s="24">
        <v>73</v>
      </c>
      <c r="C199" s="24">
        <v>65</v>
      </c>
      <c r="D199" s="24">
        <v>464</v>
      </c>
      <c r="E199" s="18">
        <v>1415</v>
      </c>
      <c r="F199" s="18">
        <v>1944</v>
      </c>
      <c r="G199" s="18">
        <v>901039</v>
      </c>
      <c r="H199" s="18">
        <v>422400</v>
      </c>
      <c r="I199" s="18">
        <v>169260</v>
      </c>
      <c r="J199" s="18">
        <v>2238336</v>
      </c>
      <c r="K199" s="18">
        <v>7350925</v>
      </c>
      <c r="L199" s="18">
        <v>10814973</v>
      </c>
      <c r="M199" s="18">
        <v>167567</v>
      </c>
      <c r="N199" s="18">
        <v>2193569</v>
      </c>
      <c r="O199" s="18">
        <v>7130397</v>
      </c>
      <c r="P199" s="18">
        <v>1323439</v>
      </c>
      <c r="Q199" s="24">
        <v>5</v>
      </c>
      <c r="R199" s="18">
        <v>75000</v>
      </c>
      <c r="S199" s="24">
        <v>134</v>
      </c>
      <c r="T199" s="18">
        <v>5760</v>
      </c>
      <c r="U199" s="18">
        <v>10895733</v>
      </c>
      <c r="V199" s="24">
        <v>0</v>
      </c>
      <c r="W199" s="18">
        <v>1415</v>
      </c>
      <c r="X199" s="18">
        <v>292905</v>
      </c>
      <c r="Y199" s="24">
        <v>0</v>
      </c>
      <c r="Z199" s="24">
        <v>0</v>
      </c>
      <c r="AA199" s="18">
        <v>2187000</v>
      </c>
      <c r="AB199" s="18">
        <v>34308</v>
      </c>
      <c r="AC199" s="18">
        <v>32000</v>
      </c>
      <c r="AD199" s="18">
        <v>13441946</v>
      </c>
    </row>
    <row r="200" spans="1:30" ht="18" x14ac:dyDescent="0.25">
      <c r="A200" s="22" t="s">
        <v>227</v>
      </c>
      <c r="B200" s="51">
        <v>5</v>
      </c>
      <c r="C200" s="51">
        <v>0</v>
      </c>
      <c r="D200" s="51">
        <v>26</v>
      </c>
      <c r="E200" s="51">
        <v>108</v>
      </c>
      <c r="F200" s="51">
        <v>134</v>
      </c>
      <c r="G200" s="52">
        <v>61715</v>
      </c>
      <c r="H200" s="20">
        <v>52800</v>
      </c>
      <c r="I200" s="51">
        <v>0</v>
      </c>
      <c r="J200" s="52">
        <v>125424</v>
      </c>
      <c r="K200" s="52">
        <v>561060</v>
      </c>
      <c r="L200" s="52">
        <v>781659</v>
      </c>
      <c r="M200" s="51">
        <v>0</v>
      </c>
      <c r="N200" s="52">
        <v>122916</v>
      </c>
      <c r="O200" s="52">
        <v>544228</v>
      </c>
      <c r="P200" s="52">
        <v>114515</v>
      </c>
      <c r="Q200" s="53">
        <v>0</v>
      </c>
      <c r="R200" s="51">
        <v>0</v>
      </c>
      <c r="S200" s="53">
        <v>28</v>
      </c>
      <c r="T200" s="52">
        <v>1120</v>
      </c>
      <c r="U200" s="52">
        <v>782779</v>
      </c>
      <c r="V200" s="25"/>
      <c r="W200" s="54">
        <v>108</v>
      </c>
      <c r="X200" s="52">
        <v>22356</v>
      </c>
      <c r="Y200" s="51">
        <v>0</v>
      </c>
      <c r="Z200" s="51">
        <v>0</v>
      </c>
      <c r="AA200" s="52">
        <v>150750</v>
      </c>
      <c r="AB200" s="52">
        <v>2365</v>
      </c>
      <c r="AC200" s="21">
        <v>4000</v>
      </c>
      <c r="AD200" s="23">
        <v>962250</v>
      </c>
    </row>
    <row r="201" spans="1:30" ht="18" x14ac:dyDescent="0.25">
      <c r="A201" s="22" t="s">
        <v>228</v>
      </c>
      <c r="B201" s="51">
        <v>4</v>
      </c>
      <c r="C201" s="51">
        <v>0</v>
      </c>
      <c r="D201" s="51">
        <v>27</v>
      </c>
      <c r="E201" s="51">
        <v>98</v>
      </c>
      <c r="F201" s="51">
        <v>125</v>
      </c>
      <c r="G201" s="52">
        <v>49372</v>
      </c>
      <c r="H201" s="20">
        <v>52800</v>
      </c>
      <c r="I201" s="51">
        <v>0</v>
      </c>
      <c r="J201" s="52">
        <v>130248</v>
      </c>
      <c r="K201" s="52">
        <v>509110</v>
      </c>
      <c r="L201" s="52">
        <v>723652</v>
      </c>
      <c r="M201" s="51">
        <v>0</v>
      </c>
      <c r="N201" s="52">
        <v>127643</v>
      </c>
      <c r="O201" s="52">
        <v>493837</v>
      </c>
      <c r="P201" s="52">
        <v>102172</v>
      </c>
      <c r="Q201" s="53">
        <v>0</v>
      </c>
      <c r="R201" s="51">
        <v>0</v>
      </c>
      <c r="S201" s="53">
        <v>0</v>
      </c>
      <c r="T201" s="51">
        <v>0</v>
      </c>
      <c r="U201" s="52">
        <v>723652</v>
      </c>
      <c r="V201" s="25"/>
      <c r="W201" s="54">
        <v>98</v>
      </c>
      <c r="X201" s="52">
        <v>20286</v>
      </c>
      <c r="Y201" s="51">
        <v>0</v>
      </c>
      <c r="Z201" s="51">
        <v>0</v>
      </c>
      <c r="AA201" s="52">
        <v>140625</v>
      </c>
      <c r="AB201" s="52">
        <v>2206</v>
      </c>
      <c r="AC201" s="21">
        <v>4000</v>
      </c>
      <c r="AD201" s="23">
        <v>890769</v>
      </c>
    </row>
    <row r="202" spans="1:30" ht="18" x14ac:dyDescent="0.25">
      <c r="A202" s="22" t="s">
        <v>229</v>
      </c>
      <c r="B202" s="51">
        <v>9</v>
      </c>
      <c r="C202" s="51">
        <v>0</v>
      </c>
      <c r="D202" s="51">
        <v>53</v>
      </c>
      <c r="E202" s="51">
        <v>178</v>
      </c>
      <c r="F202" s="51">
        <v>231</v>
      </c>
      <c r="G202" s="52">
        <v>111087</v>
      </c>
      <c r="H202" s="20">
        <v>52800</v>
      </c>
      <c r="I202" s="51">
        <v>0</v>
      </c>
      <c r="J202" s="52">
        <v>255672</v>
      </c>
      <c r="K202" s="52">
        <v>924710</v>
      </c>
      <c r="L202" s="52">
        <v>1311414</v>
      </c>
      <c r="M202" s="51">
        <v>0</v>
      </c>
      <c r="N202" s="52">
        <v>250559</v>
      </c>
      <c r="O202" s="52">
        <v>896969</v>
      </c>
      <c r="P202" s="52">
        <v>163887</v>
      </c>
      <c r="Q202" s="53">
        <v>1</v>
      </c>
      <c r="R202" s="52">
        <v>15000</v>
      </c>
      <c r="S202" s="53">
        <v>0</v>
      </c>
      <c r="T202" s="51">
        <v>0</v>
      </c>
      <c r="U202" s="52">
        <v>1326414</v>
      </c>
      <c r="V202" s="25"/>
      <c r="W202" s="54">
        <v>178</v>
      </c>
      <c r="X202" s="52">
        <v>36846</v>
      </c>
      <c r="Y202" s="51">
        <v>0</v>
      </c>
      <c r="Z202" s="51">
        <v>0</v>
      </c>
      <c r="AA202" s="52">
        <v>259875</v>
      </c>
      <c r="AB202" s="52">
        <v>4077</v>
      </c>
      <c r="AC202" s="21">
        <v>4000</v>
      </c>
      <c r="AD202" s="23">
        <v>1631212</v>
      </c>
    </row>
    <row r="203" spans="1:30" ht="18" x14ac:dyDescent="0.25">
      <c r="A203" s="22" t="s">
        <v>230</v>
      </c>
      <c r="B203" s="51">
        <v>6</v>
      </c>
      <c r="C203" s="51">
        <v>0</v>
      </c>
      <c r="D203" s="51">
        <v>43</v>
      </c>
      <c r="E203" s="51">
        <v>109</v>
      </c>
      <c r="F203" s="51">
        <v>152</v>
      </c>
      <c r="G203" s="52">
        <v>74058</v>
      </c>
      <c r="H203" s="20">
        <v>52800</v>
      </c>
      <c r="I203" s="51">
        <v>0</v>
      </c>
      <c r="J203" s="52">
        <v>207432</v>
      </c>
      <c r="K203" s="52">
        <v>566255</v>
      </c>
      <c r="L203" s="52">
        <v>879409</v>
      </c>
      <c r="M203" s="51">
        <v>0</v>
      </c>
      <c r="N203" s="52">
        <v>203283</v>
      </c>
      <c r="O203" s="52">
        <v>549267</v>
      </c>
      <c r="P203" s="52">
        <v>126858</v>
      </c>
      <c r="Q203" s="53">
        <v>1</v>
      </c>
      <c r="R203" s="52">
        <v>15000</v>
      </c>
      <c r="S203" s="53">
        <v>0</v>
      </c>
      <c r="T203" s="51">
        <v>0</v>
      </c>
      <c r="U203" s="52">
        <v>894409</v>
      </c>
      <c r="V203" s="25"/>
      <c r="W203" s="54">
        <v>109</v>
      </c>
      <c r="X203" s="52">
        <v>22563</v>
      </c>
      <c r="Y203" s="51">
        <v>0</v>
      </c>
      <c r="Z203" s="51">
        <v>0</v>
      </c>
      <c r="AA203" s="52">
        <v>171000</v>
      </c>
      <c r="AB203" s="52">
        <v>2682</v>
      </c>
      <c r="AC203" s="21">
        <v>4000</v>
      </c>
      <c r="AD203" s="23">
        <v>1094654</v>
      </c>
    </row>
    <row r="204" spans="1:30" ht="18" x14ac:dyDescent="0.25">
      <c r="A204" s="22" t="s">
        <v>231</v>
      </c>
      <c r="B204" s="51">
        <v>14</v>
      </c>
      <c r="C204" s="51">
        <v>21</v>
      </c>
      <c r="D204" s="51">
        <v>77</v>
      </c>
      <c r="E204" s="51">
        <v>269</v>
      </c>
      <c r="F204" s="51">
        <v>367</v>
      </c>
      <c r="G204" s="52">
        <v>172802</v>
      </c>
      <c r="H204" s="20">
        <v>52800</v>
      </c>
      <c r="I204" s="52">
        <v>54684</v>
      </c>
      <c r="J204" s="52">
        <v>371448</v>
      </c>
      <c r="K204" s="52">
        <v>1397455</v>
      </c>
      <c r="L204" s="52">
        <v>1999290</v>
      </c>
      <c r="M204" s="52">
        <v>54137</v>
      </c>
      <c r="N204" s="52">
        <v>364019</v>
      </c>
      <c r="O204" s="52">
        <v>1355531</v>
      </c>
      <c r="P204" s="52">
        <v>225602</v>
      </c>
      <c r="Q204" s="53">
        <v>1</v>
      </c>
      <c r="R204" s="52">
        <v>15000</v>
      </c>
      <c r="S204" s="53">
        <v>0</v>
      </c>
      <c r="T204" s="51">
        <v>0</v>
      </c>
      <c r="U204" s="52">
        <v>2014290</v>
      </c>
      <c r="V204" s="25"/>
      <c r="W204" s="54">
        <v>269</v>
      </c>
      <c r="X204" s="52">
        <v>55683</v>
      </c>
      <c r="Y204" s="51">
        <v>0</v>
      </c>
      <c r="Z204" s="51">
        <v>0</v>
      </c>
      <c r="AA204" s="52">
        <v>412875</v>
      </c>
      <c r="AB204" s="52">
        <v>6477</v>
      </c>
      <c r="AC204" s="21">
        <v>4000</v>
      </c>
      <c r="AD204" s="23">
        <v>2493324</v>
      </c>
    </row>
    <row r="205" spans="1:30" ht="18" x14ac:dyDescent="0.25">
      <c r="A205" s="22" t="s">
        <v>232</v>
      </c>
      <c r="B205" s="51">
        <v>15</v>
      </c>
      <c r="C205" s="51">
        <v>44</v>
      </c>
      <c r="D205" s="51">
        <v>108</v>
      </c>
      <c r="E205" s="51">
        <v>260</v>
      </c>
      <c r="F205" s="51">
        <v>412</v>
      </c>
      <c r="G205" s="52">
        <v>185145</v>
      </c>
      <c r="H205" s="20">
        <v>52800</v>
      </c>
      <c r="I205" s="52">
        <v>114576</v>
      </c>
      <c r="J205" s="52">
        <v>520992</v>
      </c>
      <c r="K205" s="52">
        <v>1350700</v>
      </c>
      <c r="L205" s="52">
        <v>2172126</v>
      </c>
      <c r="M205" s="52">
        <v>113430</v>
      </c>
      <c r="N205" s="52">
        <v>510572</v>
      </c>
      <c r="O205" s="52">
        <v>1310179</v>
      </c>
      <c r="P205" s="52">
        <v>237945</v>
      </c>
      <c r="Q205" s="53">
        <v>1</v>
      </c>
      <c r="R205" s="52">
        <v>15000</v>
      </c>
      <c r="S205" s="53">
        <v>0</v>
      </c>
      <c r="T205" s="51">
        <v>0</v>
      </c>
      <c r="U205" s="52">
        <v>2187126</v>
      </c>
      <c r="V205" s="25"/>
      <c r="W205" s="54">
        <v>260</v>
      </c>
      <c r="X205" s="52">
        <v>53820</v>
      </c>
      <c r="Y205" s="51">
        <v>0</v>
      </c>
      <c r="Z205" s="51">
        <v>0</v>
      </c>
      <c r="AA205" s="52">
        <v>463500</v>
      </c>
      <c r="AB205" s="52">
        <v>7271</v>
      </c>
      <c r="AC205" s="21">
        <v>4000</v>
      </c>
      <c r="AD205" s="23">
        <v>2715717</v>
      </c>
    </row>
    <row r="206" spans="1:30" ht="18" x14ac:dyDescent="0.25">
      <c r="A206" s="22" t="s">
        <v>233</v>
      </c>
      <c r="B206" s="51">
        <v>10</v>
      </c>
      <c r="C206" s="51">
        <v>0</v>
      </c>
      <c r="D206" s="51">
        <v>52</v>
      </c>
      <c r="E206" s="51">
        <v>204</v>
      </c>
      <c r="F206" s="51">
        <v>256</v>
      </c>
      <c r="G206" s="52">
        <v>123430</v>
      </c>
      <c r="H206" s="20">
        <v>52800</v>
      </c>
      <c r="I206" s="51">
        <v>0</v>
      </c>
      <c r="J206" s="52">
        <v>250848</v>
      </c>
      <c r="K206" s="52">
        <v>1059780</v>
      </c>
      <c r="L206" s="52">
        <v>1450048</v>
      </c>
      <c r="M206" s="51">
        <v>0</v>
      </c>
      <c r="N206" s="52">
        <v>245831</v>
      </c>
      <c r="O206" s="52">
        <v>1027987</v>
      </c>
      <c r="P206" s="52">
        <v>176230</v>
      </c>
      <c r="Q206" s="53">
        <v>0</v>
      </c>
      <c r="R206" s="51">
        <v>0</v>
      </c>
      <c r="S206" s="53">
        <v>0</v>
      </c>
      <c r="T206" s="51">
        <v>0</v>
      </c>
      <c r="U206" s="52">
        <v>1450048</v>
      </c>
      <c r="V206" s="25"/>
      <c r="W206" s="54">
        <v>204</v>
      </c>
      <c r="X206" s="52">
        <v>42228</v>
      </c>
      <c r="Y206" s="51">
        <v>0</v>
      </c>
      <c r="Z206" s="51">
        <v>0</v>
      </c>
      <c r="AA206" s="52">
        <v>288000</v>
      </c>
      <c r="AB206" s="52">
        <v>4518</v>
      </c>
      <c r="AC206" s="21">
        <v>4000</v>
      </c>
      <c r="AD206" s="23">
        <v>1788794</v>
      </c>
    </row>
    <row r="207" spans="1:30" ht="18" x14ac:dyDescent="0.25">
      <c r="A207" s="22" t="s">
        <v>234</v>
      </c>
      <c r="B207" s="51">
        <v>10</v>
      </c>
      <c r="C207" s="51">
        <v>0</v>
      </c>
      <c r="D207" s="51">
        <v>78</v>
      </c>
      <c r="E207" s="51">
        <v>189</v>
      </c>
      <c r="F207" s="51">
        <v>267</v>
      </c>
      <c r="G207" s="52">
        <v>123430</v>
      </c>
      <c r="H207" s="20">
        <v>52800</v>
      </c>
      <c r="I207" s="51">
        <v>0</v>
      </c>
      <c r="J207" s="52">
        <v>376272</v>
      </c>
      <c r="K207" s="52">
        <v>981855</v>
      </c>
      <c r="L207" s="52">
        <v>1497376</v>
      </c>
      <c r="M207" s="51">
        <v>0</v>
      </c>
      <c r="N207" s="52">
        <v>368747</v>
      </c>
      <c r="O207" s="52">
        <v>952399</v>
      </c>
      <c r="P207" s="52">
        <v>176230</v>
      </c>
      <c r="Q207" s="53">
        <v>1</v>
      </c>
      <c r="R207" s="52">
        <v>15000</v>
      </c>
      <c r="S207" s="53">
        <v>106</v>
      </c>
      <c r="T207" s="52">
        <v>4640</v>
      </c>
      <c r="U207" s="52">
        <v>1517016</v>
      </c>
      <c r="V207" s="25"/>
      <c r="W207" s="54">
        <v>189</v>
      </c>
      <c r="X207" s="52">
        <v>39123</v>
      </c>
      <c r="Y207" s="51">
        <v>0</v>
      </c>
      <c r="Z207" s="51">
        <v>0</v>
      </c>
      <c r="AA207" s="52">
        <v>300375</v>
      </c>
      <c r="AB207" s="52">
        <v>4712</v>
      </c>
      <c r="AC207" s="21">
        <v>4000</v>
      </c>
      <c r="AD207" s="23">
        <v>1865226</v>
      </c>
    </row>
    <row r="208" spans="1:30" x14ac:dyDescent="0.25">
      <c r="A208" s="19" t="s">
        <v>235</v>
      </c>
      <c r="B208" s="24">
        <v>28</v>
      </c>
      <c r="C208" s="24">
        <v>43</v>
      </c>
      <c r="D208" s="24">
        <v>191</v>
      </c>
      <c r="E208" s="24">
        <v>463</v>
      </c>
      <c r="F208" s="24">
        <v>697</v>
      </c>
      <c r="G208" s="18">
        <v>345604</v>
      </c>
      <c r="H208" s="18">
        <v>211200</v>
      </c>
      <c r="I208" s="18">
        <v>111972</v>
      </c>
      <c r="J208" s="18">
        <v>921384</v>
      </c>
      <c r="K208" s="18">
        <v>2405285</v>
      </c>
      <c r="L208" s="18">
        <v>3903739</v>
      </c>
      <c r="M208" s="18">
        <v>110852</v>
      </c>
      <c r="N208" s="18">
        <v>902956</v>
      </c>
      <c r="O208" s="18">
        <v>2333126</v>
      </c>
      <c r="P208" s="18">
        <v>556804</v>
      </c>
      <c r="Q208" s="24">
        <v>1</v>
      </c>
      <c r="R208" s="18">
        <v>15000</v>
      </c>
      <c r="S208" s="24">
        <v>0</v>
      </c>
      <c r="T208" s="24">
        <v>0</v>
      </c>
      <c r="U208" s="18">
        <v>3918739</v>
      </c>
      <c r="V208" s="24">
        <v>0</v>
      </c>
      <c r="W208" s="24">
        <v>463</v>
      </c>
      <c r="X208" s="18">
        <v>95841</v>
      </c>
      <c r="Y208" s="24">
        <v>0</v>
      </c>
      <c r="Z208" s="24">
        <v>0</v>
      </c>
      <c r="AA208" s="18">
        <v>784125</v>
      </c>
      <c r="AB208" s="18">
        <v>12302</v>
      </c>
      <c r="AC208" s="18">
        <v>16000</v>
      </c>
      <c r="AD208" s="18">
        <v>4827007</v>
      </c>
    </row>
    <row r="209" spans="1:30" ht="18" x14ac:dyDescent="0.25">
      <c r="A209" s="22" t="s">
        <v>236</v>
      </c>
      <c r="B209" s="51">
        <v>6</v>
      </c>
      <c r="C209" s="51">
        <v>0</v>
      </c>
      <c r="D209" s="51">
        <v>39</v>
      </c>
      <c r="E209" s="51">
        <v>89</v>
      </c>
      <c r="F209" s="51">
        <v>128</v>
      </c>
      <c r="G209" s="52">
        <v>74058</v>
      </c>
      <c r="H209" s="20">
        <v>52800</v>
      </c>
      <c r="I209" s="51">
        <v>0</v>
      </c>
      <c r="J209" s="52">
        <v>188136</v>
      </c>
      <c r="K209" s="52">
        <v>462355</v>
      </c>
      <c r="L209" s="52">
        <v>759716</v>
      </c>
      <c r="M209" s="51">
        <v>0</v>
      </c>
      <c r="N209" s="52">
        <v>184373</v>
      </c>
      <c r="O209" s="52">
        <v>448484</v>
      </c>
      <c r="P209" s="52">
        <v>126858</v>
      </c>
      <c r="Q209" s="53">
        <v>0</v>
      </c>
      <c r="R209" s="51">
        <v>0</v>
      </c>
      <c r="S209" s="53">
        <v>0</v>
      </c>
      <c r="T209" s="51">
        <v>0</v>
      </c>
      <c r="U209" s="52">
        <v>759716</v>
      </c>
      <c r="V209" s="25"/>
      <c r="W209" s="54">
        <v>89</v>
      </c>
      <c r="X209" s="52">
        <v>18423</v>
      </c>
      <c r="Y209" s="51">
        <v>0</v>
      </c>
      <c r="Z209" s="51">
        <v>0</v>
      </c>
      <c r="AA209" s="52">
        <v>144000</v>
      </c>
      <c r="AB209" s="52">
        <v>2259</v>
      </c>
      <c r="AC209" s="21">
        <v>4000</v>
      </c>
      <c r="AD209" s="23">
        <v>928398</v>
      </c>
    </row>
    <row r="210" spans="1:30" ht="18" x14ac:dyDescent="0.25">
      <c r="A210" s="22" t="s">
        <v>237</v>
      </c>
      <c r="B210" s="51">
        <v>4</v>
      </c>
      <c r="C210" s="51">
        <v>0</v>
      </c>
      <c r="D210" s="51">
        <v>25</v>
      </c>
      <c r="E210" s="51">
        <v>74</v>
      </c>
      <c r="F210" s="51">
        <v>99</v>
      </c>
      <c r="G210" s="52">
        <v>49372</v>
      </c>
      <c r="H210" s="20">
        <v>52800</v>
      </c>
      <c r="I210" s="51">
        <v>0</v>
      </c>
      <c r="J210" s="52">
        <v>120600</v>
      </c>
      <c r="K210" s="52">
        <v>384430</v>
      </c>
      <c r="L210" s="52">
        <v>593257</v>
      </c>
      <c r="M210" s="51">
        <v>0</v>
      </c>
      <c r="N210" s="52">
        <v>118188</v>
      </c>
      <c r="O210" s="52">
        <v>372897</v>
      </c>
      <c r="P210" s="52">
        <v>102172</v>
      </c>
      <c r="Q210" s="53">
        <v>0</v>
      </c>
      <c r="R210" s="51">
        <v>0</v>
      </c>
      <c r="S210" s="53">
        <v>0</v>
      </c>
      <c r="T210" s="51">
        <v>0</v>
      </c>
      <c r="U210" s="52">
        <v>593257</v>
      </c>
      <c r="V210" s="25"/>
      <c r="W210" s="54">
        <v>74</v>
      </c>
      <c r="X210" s="52">
        <v>15318</v>
      </c>
      <c r="Y210" s="51">
        <v>0</v>
      </c>
      <c r="Z210" s="51">
        <v>0</v>
      </c>
      <c r="AA210" s="52">
        <v>111375</v>
      </c>
      <c r="AB210" s="52">
        <v>1748</v>
      </c>
      <c r="AC210" s="21">
        <v>4000</v>
      </c>
      <c r="AD210" s="23">
        <v>725698</v>
      </c>
    </row>
    <row r="211" spans="1:30" ht="18" x14ac:dyDescent="0.25">
      <c r="A211" s="22" t="s">
        <v>238</v>
      </c>
      <c r="B211" s="51">
        <v>11</v>
      </c>
      <c r="C211" s="51">
        <v>43</v>
      </c>
      <c r="D211" s="51">
        <v>78</v>
      </c>
      <c r="E211" s="51">
        <v>165</v>
      </c>
      <c r="F211" s="51">
        <v>286</v>
      </c>
      <c r="G211" s="52">
        <v>135773</v>
      </c>
      <c r="H211" s="20">
        <v>52800</v>
      </c>
      <c r="I211" s="52">
        <v>111972</v>
      </c>
      <c r="J211" s="52">
        <v>376272</v>
      </c>
      <c r="K211" s="52">
        <v>857175</v>
      </c>
      <c r="L211" s="52">
        <v>1499632</v>
      </c>
      <c r="M211" s="52">
        <v>110852</v>
      </c>
      <c r="N211" s="52">
        <v>368747</v>
      </c>
      <c r="O211" s="52">
        <v>831460</v>
      </c>
      <c r="P211" s="52">
        <v>188573</v>
      </c>
      <c r="Q211" s="53">
        <v>1</v>
      </c>
      <c r="R211" s="52">
        <v>15000</v>
      </c>
      <c r="S211" s="53">
        <v>0</v>
      </c>
      <c r="T211" s="51">
        <v>0</v>
      </c>
      <c r="U211" s="52">
        <v>1514632</v>
      </c>
      <c r="V211" s="25"/>
      <c r="W211" s="54">
        <v>165</v>
      </c>
      <c r="X211" s="52">
        <v>34155</v>
      </c>
      <c r="Y211" s="51">
        <v>0</v>
      </c>
      <c r="Z211" s="51">
        <v>0</v>
      </c>
      <c r="AA211" s="52">
        <v>321750</v>
      </c>
      <c r="AB211" s="52">
        <v>5047</v>
      </c>
      <c r="AC211" s="21">
        <v>4000</v>
      </c>
      <c r="AD211" s="23">
        <v>1879584</v>
      </c>
    </row>
    <row r="212" spans="1:30" ht="18" x14ac:dyDescent="0.25">
      <c r="A212" s="22" t="s">
        <v>239</v>
      </c>
      <c r="B212" s="51">
        <v>7</v>
      </c>
      <c r="C212" s="51">
        <v>0</v>
      </c>
      <c r="D212" s="51">
        <v>49</v>
      </c>
      <c r="E212" s="51">
        <v>135</v>
      </c>
      <c r="F212" s="51">
        <v>184</v>
      </c>
      <c r="G212" s="52">
        <v>86401</v>
      </c>
      <c r="H212" s="20">
        <v>52800</v>
      </c>
      <c r="I212" s="51">
        <v>0</v>
      </c>
      <c r="J212" s="52">
        <v>236376</v>
      </c>
      <c r="K212" s="52">
        <v>701325</v>
      </c>
      <c r="L212" s="52">
        <v>1051135</v>
      </c>
      <c r="M212" s="51">
        <v>0</v>
      </c>
      <c r="N212" s="52">
        <v>231648</v>
      </c>
      <c r="O212" s="52">
        <v>680285</v>
      </c>
      <c r="P212" s="52">
        <v>139201</v>
      </c>
      <c r="Q212" s="53">
        <v>0</v>
      </c>
      <c r="R212" s="51">
        <v>0</v>
      </c>
      <c r="S212" s="53">
        <v>0</v>
      </c>
      <c r="T212" s="51">
        <v>0</v>
      </c>
      <c r="U212" s="52">
        <v>1051135</v>
      </c>
      <c r="V212" s="25"/>
      <c r="W212" s="54">
        <v>135</v>
      </c>
      <c r="X212" s="52">
        <v>27945</v>
      </c>
      <c r="Y212" s="51">
        <v>0</v>
      </c>
      <c r="Z212" s="51">
        <v>0</v>
      </c>
      <c r="AA212" s="52">
        <v>207000</v>
      </c>
      <c r="AB212" s="52">
        <v>3247</v>
      </c>
      <c r="AC212" s="21">
        <v>4000</v>
      </c>
      <c r="AD212" s="23">
        <v>1293327</v>
      </c>
    </row>
    <row r="213" spans="1:30" x14ac:dyDescent="0.25">
      <c r="A213" s="19" t="s">
        <v>240</v>
      </c>
      <c r="B213" s="24">
        <v>80</v>
      </c>
      <c r="C213" s="24">
        <v>256</v>
      </c>
      <c r="D213" s="24">
        <v>466</v>
      </c>
      <c r="E213" s="18">
        <v>1294</v>
      </c>
      <c r="F213" s="18">
        <v>2016</v>
      </c>
      <c r="G213" s="18">
        <v>987440</v>
      </c>
      <c r="H213" s="18">
        <v>369600</v>
      </c>
      <c r="I213" s="18">
        <v>666624</v>
      </c>
      <c r="J213" s="18">
        <v>2247984</v>
      </c>
      <c r="K213" s="18">
        <v>6722330</v>
      </c>
      <c r="L213" s="18">
        <v>10740682</v>
      </c>
      <c r="M213" s="18">
        <v>659958</v>
      </c>
      <c r="N213" s="18">
        <v>2203024</v>
      </c>
      <c r="O213" s="18">
        <v>6520660</v>
      </c>
      <c r="P213" s="18">
        <v>1357040</v>
      </c>
      <c r="Q213" s="24">
        <v>3</v>
      </c>
      <c r="R213" s="18">
        <v>45000</v>
      </c>
      <c r="S213" s="24">
        <v>0</v>
      </c>
      <c r="T213" s="24">
        <v>0</v>
      </c>
      <c r="U213" s="18">
        <v>10785682</v>
      </c>
      <c r="V213" s="24">
        <v>0</v>
      </c>
      <c r="W213" s="18">
        <v>1294</v>
      </c>
      <c r="X213" s="18">
        <v>267858</v>
      </c>
      <c r="Y213" s="24">
        <v>0</v>
      </c>
      <c r="Z213" s="24">
        <v>0</v>
      </c>
      <c r="AA213" s="18">
        <v>2268000</v>
      </c>
      <c r="AB213" s="18">
        <v>35578</v>
      </c>
      <c r="AC213" s="18">
        <v>28000</v>
      </c>
      <c r="AD213" s="18">
        <v>13385118</v>
      </c>
    </row>
    <row r="214" spans="1:30" ht="18" x14ac:dyDescent="0.25">
      <c r="A214" s="22" t="s">
        <v>241</v>
      </c>
      <c r="B214" s="51">
        <v>9</v>
      </c>
      <c r="C214" s="51">
        <v>23</v>
      </c>
      <c r="D214" s="51">
        <v>53</v>
      </c>
      <c r="E214" s="51">
        <v>153</v>
      </c>
      <c r="F214" s="51">
        <v>229</v>
      </c>
      <c r="G214" s="52">
        <v>111087</v>
      </c>
      <c r="H214" s="20">
        <v>52800</v>
      </c>
      <c r="I214" s="52">
        <v>59892</v>
      </c>
      <c r="J214" s="52">
        <v>255672</v>
      </c>
      <c r="K214" s="52">
        <v>794835</v>
      </c>
      <c r="L214" s="52">
        <v>1244729</v>
      </c>
      <c r="M214" s="52">
        <v>59293</v>
      </c>
      <c r="N214" s="52">
        <v>250559</v>
      </c>
      <c r="O214" s="52">
        <v>770990</v>
      </c>
      <c r="P214" s="52">
        <v>163887</v>
      </c>
      <c r="Q214" s="53">
        <v>1</v>
      </c>
      <c r="R214" s="52">
        <v>15000</v>
      </c>
      <c r="S214" s="53">
        <v>0</v>
      </c>
      <c r="T214" s="51">
        <v>0</v>
      </c>
      <c r="U214" s="52">
        <v>1259729</v>
      </c>
      <c r="V214" s="56"/>
      <c r="W214" s="54">
        <v>153</v>
      </c>
      <c r="X214" s="52">
        <v>31671</v>
      </c>
      <c r="Y214" s="51">
        <v>0</v>
      </c>
      <c r="Z214" s="51">
        <v>0</v>
      </c>
      <c r="AA214" s="52">
        <v>257625</v>
      </c>
      <c r="AB214" s="52">
        <v>4041</v>
      </c>
      <c r="AC214" s="21">
        <v>4000</v>
      </c>
      <c r="AD214" s="23">
        <v>1557066</v>
      </c>
    </row>
    <row r="215" spans="1:30" ht="18" x14ac:dyDescent="0.25">
      <c r="A215" s="22" t="s">
        <v>242</v>
      </c>
      <c r="B215" s="51">
        <v>13</v>
      </c>
      <c r="C215" s="51">
        <v>42</v>
      </c>
      <c r="D215" s="51">
        <v>51</v>
      </c>
      <c r="E215" s="51">
        <v>236</v>
      </c>
      <c r="F215" s="51">
        <v>329</v>
      </c>
      <c r="G215" s="52">
        <v>160459</v>
      </c>
      <c r="H215" s="20">
        <v>52800</v>
      </c>
      <c r="I215" s="52">
        <v>109368</v>
      </c>
      <c r="J215" s="52">
        <v>246024</v>
      </c>
      <c r="K215" s="52">
        <v>1226020</v>
      </c>
      <c r="L215" s="52">
        <v>1751876</v>
      </c>
      <c r="M215" s="52">
        <v>108274</v>
      </c>
      <c r="N215" s="52">
        <v>241104</v>
      </c>
      <c r="O215" s="52">
        <v>1189239</v>
      </c>
      <c r="P215" s="52">
        <v>213259</v>
      </c>
      <c r="Q215" s="53">
        <v>0</v>
      </c>
      <c r="R215" s="51">
        <v>0</v>
      </c>
      <c r="S215" s="53">
        <v>0</v>
      </c>
      <c r="T215" s="51">
        <v>0</v>
      </c>
      <c r="U215" s="52">
        <v>1751876</v>
      </c>
      <c r="V215" s="25"/>
      <c r="W215" s="54">
        <v>236</v>
      </c>
      <c r="X215" s="52">
        <v>48852</v>
      </c>
      <c r="Y215" s="51">
        <v>0</v>
      </c>
      <c r="Z215" s="51">
        <v>0</v>
      </c>
      <c r="AA215" s="52">
        <v>370125</v>
      </c>
      <c r="AB215" s="52">
        <v>5806</v>
      </c>
      <c r="AC215" s="21">
        <v>4000</v>
      </c>
      <c r="AD215" s="23">
        <v>2180659</v>
      </c>
    </row>
    <row r="216" spans="1:30" ht="18" x14ac:dyDescent="0.25">
      <c r="A216" s="22" t="s">
        <v>243</v>
      </c>
      <c r="B216" s="51">
        <v>14</v>
      </c>
      <c r="C216" s="51">
        <v>42</v>
      </c>
      <c r="D216" s="51">
        <v>79</v>
      </c>
      <c r="E216" s="51">
        <v>222</v>
      </c>
      <c r="F216" s="51">
        <v>343</v>
      </c>
      <c r="G216" s="52">
        <v>172802</v>
      </c>
      <c r="H216" s="20">
        <v>52800</v>
      </c>
      <c r="I216" s="52">
        <v>109368</v>
      </c>
      <c r="J216" s="52">
        <v>381096</v>
      </c>
      <c r="K216" s="52">
        <v>1153290</v>
      </c>
      <c r="L216" s="52">
        <v>1826042</v>
      </c>
      <c r="M216" s="52">
        <v>108274</v>
      </c>
      <c r="N216" s="52">
        <v>373474</v>
      </c>
      <c r="O216" s="52">
        <v>1118691</v>
      </c>
      <c r="P216" s="52">
        <v>225602</v>
      </c>
      <c r="Q216" s="53">
        <v>0</v>
      </c>
      <c r="R216" s="51">
        <v>0</v>
      </c>
      <c r="S216" s="53">
        <v>0</v>
      </c>
      <c r="T216" s="51">
        <v>0</v>
      </c>
      <c r="U216" s="52">
        <v>1826042</v>
      </c>
      <c r="V216" s="25"/>
      <c r="W216" s="54">
        <v>222</v>
      </c>
      <c r="X216" s="52">
        <v>45954</v>
      </c>
      <c r="Y216" s="51">
        <v>0</v>
      </c>
      <c r="Z216" s="51">
        <v>0</v>
      </c>
      <c r="AA216" s="52">
        <v>385875</v>
      </c>
      <c r="AB216" s="52">
        <v>6053</v>
      </c>
      <c r="AC216" s="21">
        <v>4000</v>
      </c>
      <c r="AD216" s="23">
        <v>2267924</v>
      </c>
    </row>
    <row r="217" spans="1:30" ht="18" x14ac:dyDescent="0.25">
      <c r="A217" s="22" t="s">
        <v>244</v>
      </c>
      <c r="B217" s="51">
        <v>10</v>
      </c>
      <c r="C217" s="51">
        <v>43</v>
      </c>
      <c r="D217" s="51">
        <v>53</v>
      </c>
      <c r="E217" s="51">
        <v>165</v>
      </c>
      <c r="F217" s="51">
        <v>261</v>
      </c>
      <c r="G217" s="52">
        <v>123430</v>
      </c>
      <c r="H217" s="20">
        <v>52800</v>
      </c>
      <c r="I217" s="52">
        <v>111972</v>
      </c>
      <c r="J217" s="52">
        <v>255672</v>
      </c>
      <c r="K217" s="52">
        <v>857175</v>
      </c>
      <c r="L217" s="52">
        <v>1369101</v>
      </c>
      <c r="M217" s="52">
        <v>110852</v>
      </c>
      <c r="N217" s="52">
        <v>250559</v>
      </c>
      <c r="O217" s="52">
        <v>831460</v>
      </c>
      <c r="P217" s="52">
        <v>176230</v>
      </c>
      <c r="Q217" s="53">
        <v>0</v>
      </c>
      <c r="R217" s="51">
        <v>0</v>
      </c>
      <c r="S217" s="53">
        <v>0</v>
      </c>
      <c r="T217" s="51">
        <v>0</v>
      </c>
      <c r="U217" s="52">
        <v>1369101</v>
      </c>
      <c r="V217" s="25"/>
      <c r="W217" s="54">
        <v>165</v>
      </c>
      <c r="X217" s="52">
        <v>34155</v>
      </c>
      <c r="Y217" s="51">
        <v>0</v>
      </c>
      <c r="Z217" s="51">
        <v>0</v>
      </c>
      <c r="AA217" s="52">
        <v>293625</v>
      </c>
      <c r="AB217" s="52">
        <v>4606</v>
      </c>
      <c r="AC217" s="21">
        <v>4000</v>
      </c>
      <c r="AD217" s="23">
        <v>1705487</v>
      </c>
    </row>
    <row r="218" spans="1:30" ht="18" x14ac:dyDescent="0.25">
      <c r="A218" s="22" t="s">
        <v>245</v>
      </c>
      <c r="B218" s="51">
        <v>8</v>
      </c>
      <c r="C218" s="51">
        <v>21</v>
      </c>
      <c r="D218" s="51">
        <v>79</v>
      </c>
      <c r="E218" s="51">
        <v>106</v>
      </c>
      <c r="F218" s="51">
        <v>206</v>
      </c>
      <c r="G218" s="52">
        <v>98744</v>
      </c>
      <c r="H218" s="20">
        <v>52800</v>
      </c>
      <c r="I218" s="52">
        <v>54684</v>
      </c>
      <c r="J218" s="52">
        <v>381096</v>
      </c>
      <c r="K218" s="52">
        <v>550670</v>
      </c>
      <c r="L218" s="52">
        <v>1113305</v>
      </c>
      <c r="M218" s="52">
        <v>54137</v>
      </c>
      <c r="N218" s="52">
        <v>373474</v>
      </c>
      <c r="O218" s="52">
        <v>534150</v>
      </c>
      <c r="P218" s="52">
        <v>151544</v>
      </c>
      <c r="Q218" s="53">
        <v>0</v>
      </c>
      <c r="R218" s="51">
        <v>0</v>
      </c>
      <c r="S218" s="53">
        <v>0</v>
      </c>
      <c r="T218" s="51">
        <v>0</v>
      </c>
      <c r="U218" s="52">
        <v>1113305</v>
      </c>
      <c r="V218" s="56"/>
      <c r="W218" s="54">
        <v>106</v>
      </c>
      <c r="X218" s="52">
        <v>21942</v>
      </c>
      <c r="Y218" s="51">
        <v>0</v>
      </c>
      <c r="Z218" s="51">
        <v>0</v>
      </c>
      <c r="AA218" s="52">
        <v>231750</v>
      </c>
      <c r="AB218" s="52">
        <v>3635</v>
      </c>
      <c r="AC218" s="21">
        <v>4000</v>
      </c>
      <c r="AD218" s="23">
        <v>1374633</v>
      </c>
    </row>
    <row r="219" spans="1:30" ht="18" x14ac:dyDescent="0.25">
      <c r="A219" s="22" t="s">
        <v>246</v>
      </c>
      <c r="B219" s="51">
        <v>13</v>
      </c>
      <c r="C219" s="51">
        <v>45</v>
      </c>
      <c r="D219" s="51">
        <v>53</v>
      </c>
      <c r="E219" s="51">
        <v>242</v>
      </c>
      <c r="F219" s="51">
        <v>340</v>
      </c>
      <c r="G219" s="52">
        <v>160459</v>
      </c>
      <c r="H219" s="20">
        <v>52800</v>
      </c>
      <c r="I219" s="52">
        <v>117180</v>
      </c>
      <c r="J219" s="52">
        <v>255672</v>
      </c>
      <c r="K219" s="52">
        <v>1257190</v>
      </c>
      <c r="L219" s="52">
        <v>1799300</v>
      </c>
      <c r="M219" s="52">
        <v>116008</v>
      </c>
      <c r="N219" s="52">
        <v>250559</v>
      </c>
      <c r="O219" s="52">
        <v>1219474</v>
      </c>
      <c r="P219" s="52">
        <v>213259</v>
      </c>
      <c r="Q219" s="53">
        <v>1</v>
      </c>
      <c r="R219" s="52">
        <v>15000</v>
      </c>
      <c r="S219" s="53">
        <v>0</v>
      </c>
      <c r="T219" s="51">
        <v>0</v>
      </c>
      <c r="U219" s="52">
        <v>1814300</v>
      </c>
      <c r="V219" s="25"/>
      <c r="W219" s="54">
        <v>242</v>
      </c>
      <c r="X219" s="52">
        <v>50094</v>
      </c>
      <c r="Y219" s="51">
        <v>0</v>
      </c>
      <c r="Z219" s="51">
        <v>0</v>
      </c>
      <c r="AA219" s="52">
        <v>382500</v>
      </c>
      <c r="AB219" s="52">
        <v>6000</v>
      </c>
      <c r="AC219" s="21">
        <v>4000</v>
      </c>
      <c r="AD219" s="23">
        <v>2256894</v>
      </c>
    </row>
    <row r="220" spans="1:30" x14ac:dyDescent="0.25">
      <c r="A220" s="22" t="s">
        <v>247</v>
      </c>
      <c r="B220" s="51">
        <v>13</v>
      </c>
      <c r="C220" s="51">
        <v>40</v>
      </c>
      <c r="D220" s="51">
        <v>98</v>
      </c>
      <c r="E220" s="51">
        <v>170</v>
      </c>
      <c r="F220" s="51">
        <v>308</v>
      </c>
      <c r="G220" s="52">
        <v>160459</v>
      </c>
      <c r="H220" s="20">
        <v>52800</v>
      </c>
      <c r="I220" s="52">
        <v>104160</v>
      </c>
      <c r="J220" s="52">
        <v>472752</v>
      </c>
      <c r="K220" s="52">
        <v>883150</v>
      </c>
      <c r="L220" s="52">
        <v>1636330</v>
      </c>
      <c r="M220" s="52">
        <v>103118</v>
      </c>
      <c r="N220" s="52">
        <v>463297</v>
      </c>
      <c r="O220" s="52">
        <v>856656</v>
      </c>
      <c r="P220" s="52">
        <v>213259</v>
      </c>
      <c r="Q220" s="53">
        <v>1</v>
      </c>
      <c r="R220" s="52">
        <v>15000</v>
      </c>
      <c r="S220" s="53">
        <v>0</v>
      </c>
      <c r="T220" s="51">
        <v>0</v>
      </c>
      <c r="U220" s="52">
        <v>1651330</v>
      </c>
      <c r="V220" s="22"/>
      <c r="W220" s="54">
        <v>170</v>
      </c>
      <c r="X220" s="52">
        <v>35190</v>
      </c>
      <c r="Y220" s="59">
        <v>0</v>
      </c>
      <c r="Z220" s="51">
        <v>0</v>
      </c>
      <c r="AA220" s="52">
        <v>346500</v>
      </c>
      <c r="AB220" s="52">
        <v>5436</v>
      </c>
      <c r="AC220" s="48">
        <v>4000</v>
      </c>
      <c r="AD220" s="23">
        <v>2042455</v>
      </c>
    </row>
    <row r="221" spans="1:30" x14ac:dyDescent="0.25">
      <c r="A221" s="19" t="s">
        <v>248</v>
      </c>
      <c r="B221" s="24">
        <v>82</v>
      </c>
      <c r="C221" s="24">
        <v>170</v>
      </c>
      <c r="D221" s="24">
        <v>492</v>
      </c>
      <c r="E221" s="18">
        <v>1479</v>
      </c>
      <c r="F221" s="18">
        <v>2141</v>
      </c>
      <c r="G221" s="18">
        <v>1012126</v>
      </c>
      <c r="H221" s="18">
        <v>475200</v>
      </c>
      <c r="I221" s="18">
        <v>442680</v>
      </c>
      <c r="J221" s="18">
        <v>2373408</v>
      </c>
      <c r="K221" s="18">
        <v>7683405</v>
      </c>
      <c r="L221" s="18">
        <v>11704422</v>
      </c>
      <c r="M221" s="18">
        <v>438253</v>
      </c>
      <c r="N221" s="18">
        <v>2325940</v>
      </c>
      <c r="O221" s="18">
        <v>7452903</v>
      </c>
      <c r="P221" s="18">
        <v>1487326</v>
      </c>
      <c r="Q221" s="24">
        <v>3</v>
      </c>
      <c r="R221" s="18">
        <v>45000</v>
      </c>
      <c r="S221" s="24">
        <v>181</v>
      </c>
      <c r="T221" s="18">
        <v>7640</v>
      </c>
      <c r="U221" s="18">
        <v>11757062</v>
      </c>
      <c r="V221" s="24">
        <v>0</v>
      </c>
      <c r="W221" s="18">
        <v>1479</v>
      </c>
      <c r="X221" s="18">
        <v>306153</v>
      </c>
      <c r="Y221" s="24">
        <v>0</v>
      </c>
      <c r="Z221" s="24">
        <v>0</v>
      </c>
      <c r="AA221" s="18">
        <v>2408625</v>
      </c>
      <c r="AB221" s="18">
        <v>37784</v>
      </c>
      <c r="AC221" s="18">
        <v>36000</v>
      </c>
      <c r="AD221" s="18">
        <v>14545625</v>
      </c>
    </row>
    <row r="222" spans="1:30" ht="18" x14ac:dyDescent="0.25">
      <c r="A222" s="22" t="s">
        <v>249</v>
      </c>
      <c r="B222" s="51">
        <v>11</v>
      </c>
      <c r="C222" s="51">
        <v>24</v>
      </c>
      <c r="D222" s="51">
        <v>79</v>
      </c>
      <c r="E222" s="51">
        <v>188</v>
      </c>
      <c r="F222" s="51">
        <v>291</v>
      </c>
      <c r="G222" s="52">
        <v>135773</v>
      </c>
      <c r="H222" s="20">
        <v>52800</v>
      </c>
      <c r="I222" s="52">
        <v>62496</v>
      </c>
      <c r="J222" s="52">
        <v>381096</v>
      </c>
      <c r="K222" s="52">
        <v>976660</v>
      </c>
      <c r="L222" s="52">
        <v>1571278</v>
      </c>
      <c r="M222" s="52">
        <v>61871</v>
      </c>
      <c r="N222" s="52">
        <v>373474</v>
      </c>
      <c r="O222" s="52">
        <v>947360</v>
      </c>
      <c r="P222" s="52">
        <v>188573</v>
      </c>
      <c r="Q222" s="53">
        <v>1</v>
      </c>
      <c r="R222" s="52">
        <v>15000</v>
      </c>
      <c r="S222" s="53">
        <v>0</v>
      </c>
      <c r="T222" s="51">
        <v>0</v>
      </c>
      <c r="U222" s="52">
        <v>1586278</v>
      </c>
      <c r="V222" s="25"/>
      <c r="W222" s="54">
        <v>188</v>
      </c>
      <c r="X222" s="52">
        <v>38916</v>
      </c>
      <c r="Y222" s="51">
        <v>0</v>
      </c>
      <c r="Z222" s="51">
        <v>0</v>
      </c>
      <c r="AA222" s="52">
        <v>327375</v>
      </c>
      <c r="AB222" s="52">
        <v>5136</v>
      </c>
      <c r="AC222" s="21">
        <v>4000</v>
      </c>
      <c r="AD222" s="23">
        <v>1961705</v>
      </c>
    </row>
    <row r="223" spans="1:30" ht="18" x14ac:dyDescent="0.25">
      <c r="A223" s="22" t="s">
        <v>250</v>
      </c>
      <c r="B223" s="51">
        <v>6</v>
      </c>
      <c r="C223" s="51">
        <v>0</v>
      </c>
      <c r="D223" s="51">
        <v>51</v>
      </c>
      <c r="E223" s="51">
        <v>107</v>
      </c>
      <c r="F223" s="51">
        <v>158</v>
      </c>
      <c r="G223" s="52">
        <v>74058</v>
      </c>
      <c r="H223" s="20">
        <v>52800</v>
      </c>
      <c r="I223" s="51">
        <v>0</v>
      </c>
      <c r="J223" s="52">
        <v>246024</v>
      </c>
      <c r="K223" s="52">
        <v>555865</v>
      </c>
      <c r="L223" s="52">
        <v>907151</v>
      </c>
      <c r="M223" s="51">
        <v>0</v>
      </c>
      <c r="N223" s="52">
        <v>241104</v>
      </c>
      <c r="O223" s="52">
        <v>539189</v>
      </c>
      <c r="P223" s="52">
        <v>126858</v>
      </c>
      <c r="Q223" s="53">
        <v>0</v>
      </c>
      <c r="R223" s="51">
        <v>0</v>
      </c>
      <c r="S223" s="53">
        <v>0</v>
      </c>
      <c r="T223" s="51">
        <v>0</v>
      </c>
      <c r="U223" s="52">
        <v>907151</v>
      </c>
      <c r="V223" s="25"/>
      <c r="W223" s="54">
        <v>107</v>
      </c>
      <c r="X223" s="52">
        <v>22149</v>
      </c>
      <c r="Y223" s="51">
        <v>0</v>
      </c>
      <c r="Z223" s="51">
        <v>0</v>
      </c>
      <c r="AA223" s="52">
        <v>177750</v>
      </c>
      <c r="AB223" s="52">
        <v>2788</v>
      </c>
      <c r="AC223" s="21">
        <v>4000</v>
      </c>
      <c r="AD223" s="23">
        <v>1113838</v>
      </c>
    </row>
    <row r="224" spans="1:30" ht="18" x14ac:dyDescent="0.25">
      <c r="A224" s="22" t="s">
        <v>251</v>
      </c>
      <c r="B224" s="51">
        <v>9</v>
      </c>
      <c r="C224" s="51">
        <v>20</v>
      </c>
      <c r="D224" s="51">
        <v>52</v>
      </c>
      <c r="E224" s="51">
        <v>175</v>
      </c>
      <c r="F224" s="51">
        <v>247</v>
      </c>
      <c r="G224" s="52">
        <v>111087</v>
      </c>
      <c r="H224" s="20">
        <v>52800</v>
      </c>
      <c r="I224" s="52">
        <v>52080</v>
      </c>
      <c r="J224" s="52">
        <v>250848</v>
      </c>
      <c r="K224" s="52">
        <v>909125</v>
      </c>
      <c r="L224" s="52">
        <v>1343128</v>
      </c>
      <c r="M224" s="52">
        <v>51559</v>
      </c>
      <c r="N224" s="52">
        <v>245831</v>
      </c>
      <c r="O224" s="52">
        <v>881851</v>
      </c>
      <c r="P224" s="52">
        <v>163887</v>
      </c>
      <c r="Q224" s="53">
        <v>0</v>
      </c>
      <c r="R224" s="51">
        <v>0</v>
      </c>
      <c r="S224" s="53">
        <v>0</v>
      </c>
      <c r="T224" s="51">
        <v>0</v>
      </c>
      <c r="U224" s="52">
        <v>1343128</v>
      </c>
      <c r="V224" s="25"/>
      <c r="W224" s="54">
        <v>175</v>
      </c>
      <c r="X224" s="52">
        <v>36225</v>
      </c>
      <c r="Y224" s="51">
        <v>0</v>
      </c>
      <c r="Z224" s="51">
        <v>0</v>
      </c>
      <c r="AA224" s="52">
        <v>277875</v>
      </c>
      <c r="AB224" s="52">
        <v>4359</v>
      </c>
      <c r="AC224" s="21">
        <v>4000</v>
      </c>
      <c r="AD224" s="23">
        <v>1665588</v>
      </c>
    </row>
    <row r="225" spans="1:30" ht="18" x14ac:dyDescent="0.25">
      <c r="A225" s="22" t="s">
        <v>252</v>
      </c>
      <c r="B225" s="51">
        <v>12</v>
      </c>
      <c r="C225" s="51">
        <v>21</v>
      </c>
      <c r="D225" s="51">
        <v>52</v>
      </c>
      <c r="E225" s="51">
        <v>224</v>
      </c>
      <c r="F225" s="51">
        <v>297</v>
      </c>
      <c r="G225" s="52">
        <v>148116</v>
      </c>
      <c r="H225" s="20">
        <v>52800</v>
      </c>
      <c r="I225" s="52">
        <v>54684</v>
      </c>
      <c r="J225" s="52">
        <v>250848</v>
      </c>
      <c r="K225" s="52">
        <v>1163680</v>
      </c>
      <c r="L225" s="52">
        <v>1629654</v>
      </c>
      <c r="M225" s="52">
        <v>54137</v>
      </c>
      <c r="N225" s="52">
        <v>245831</v>
      </c>
      <c r="O225" s="52">
        <v>1128770</v>
      </c>
      <c r="P225" s="52">
        <v>200916</v>
      </c>
      <c r="Q225" s="53">
        <v>1</v>
      </c>
      <c r="R225" s="52">
        <v>15000</v>
      </c>
      <c r="S225" s="53">
        <v>181</v>
      </c>
      <c r="T225" s="52">
        <v>7640</v>
      </c>
      <c r="U225" s="52">
        <v>1652294</v>
      </c>
      <c r="V225" s="25"/>
      <c r="W225" s="54">
        <v>224</v>
      </c>
      <c r="X225" s="52">
        <v>46368</v>
      </c>
      <c r="Y225" s="51">
        <v>0</v>
      </c>
      <c r="Z225" s="51">
        <v>0</v>
      </c>
      <c r="AA225" s="52">
        <v>334125</v>
      </c>
      <c r="AB225" s="52">
        <v>5241</v>
      </c>
      <c r="AC225" s="21">
        <v>4000</v>
      </c>
      <c r="AD225" s="23">
        <v>2042028</v>
      </c>
    </row>
    <row r="226" spans="1:30" ht="18" x14ac:dyDescent="0.25">
      <c r="A226" s="22" t="s">
        <v>253</v>
      </c>
      <c r="B226" s="51">
        <v>9</v>
      </c>
      <c r="C226" s="51">
        <v>0</v>
      </c>
      <c r="D226" s="51">
        <v>77</v>
      </c>
      <c r="E226" s="51">
        <v>165</v>
      </c>
      <c r="F226" s="51">
        <v>242</v>
      </c>
      <c r="G226" s="52">
        <v>111087</v>
      </c>
      <c r="H226" s="20">
        <v>52800</v>
      </c>
      <c r="I226" s="51">
        <v>0</v>
      </c>
      <c r="J226" s="52">
        <v>371448</v>
      </c>
      <c r="K226" s="52">
        <v>857175</v>
      </c>
      <c r="L226" s="52">
        <v>1359366</v>
      </c>
      <c r="M226" s="51">
        <v>0</v>
      </c>
      <c r="N226" s="52">
        <v>364019</v>
      </c>
      <c r="O226" s="52">
        <v>831460</v>
      </c>
      <c r="P226" s="52">
        <v>163887</v>
      </c>
      <c r="Q226" s="53">
        <v>0</v>
      </c>
      <c r="R226" s="51">
        <v>0</v>
      </c>
      <c r="S226" s="53">
        <v>0</v>
      </c>
      <c r="T226" s="51">
        <v>0</v>
      </c>
      <c r="U226" s="52">
        <v>1359366</v>
      </c>
      <c r="V226" s="25"/>
      <c r="W226" s="54">
        <v>165</v>
      </c>
      <c r="X226" s="52">
        <v>34155</v>
      </c>
      <c r="Y226" s="51">
        <v>0</v>
      </c>
      <c r="Z226" s="51">
        <v>0</v>
      </c>
      <c r="AA226" s="52">
        <v>272250</v>
      </c>
      <c r="AB226" s="52">
        <v>4271</v>
      </c>
      <c r="AC226" s="21">
        <v>4000</v>
      </c>
      <c r="AD226" s="23">
        <v>1674042</v>
      </c>
    </row>
    <row r="227" spans="1:30" ht="18" x14ac:dyDescent="0.25">
      <c r="A227" s="22" t="s">
        <v>254</v>
      </c>
      <c r="B227" s="51">
        <v>14</v>
      </c>
      <c r="C227" s="51">
        <v>21</v>
      </c>
      <c r="D227" s="51">
        <v>102</v>
      </c>
      <c r="E227" s="51">
        <v>245</v>
      </c>
      <c r="F227" s="51">
        <v>368</v>
      </c>
      <c r="G227" s="52">
        <v>172802</v>
      </c>
      <c r="H227" s="20">
        <v>52800</v>
      </c>
      <c r="I227" s="52">
        <v>54684</v>
      </c>
      <c r="J227" s="52">
        <v>492048</v>
      </c>
      <c r="K227" s="52">
        <v>1272775</v>
      </c>
      <c r="L227" s="52">
        <v>1996538</v>
      </c>
      <c r="M227" s="52">
        <v>54137</v>
      </c>
      <c r="N227" s="52">
        <v>482207</v>
      </c>
      <c r="O227" s="52">
        <v>1234592</v>
      </c>
      <c r="P227" s="52">
        <v>225602</v>
      </c>
      <c r="Q227" s="53">
        <v>0</v>
      </c>
      <c r="R227" s="51">
        <v>0</v>
      </c>
      <c r="S227" s="53">
        <v>0</v>
      </c>
      <c r="T227" s="51">
        <v>0</v>
      </c>
      <c r="U227" s="52">
        <v>1996538</v>
      </c>
      <c r="V227" s="25"/>
      <c r="W227" s="54">
        <v>245</v>
      </c>
      <c r="X227" s="52">
        <v>50715</v>
      </c>
      <c r="Y227" s="51">
        <v>0</v>
      </c>
      <c r="Z227" s="51">
        <v>0</v>
      </c>
      <c r="AA227" s="52">
        <v>414000</v>
      </c>
      <c r="AB227" s="52">
        <v>6494</v>
      </c>
      <c r="AC227" s="21">
        <v>4000</v>
      </c>
      <c r="AD227" s="23">
        <v>2471747</v>
      </c>
    </row>
    <row r="228" spans="1:30" ht="18" x14ac:dyDescent="0.25">
      <c r="A228" s="22" t="s">
        <v>255</v>
      </c>
      <c r="B228" s="51">
        <v>6</v>
      </c>
      <c r="C228" s="51">
        <v>41</v>
      </c>
      <c r="D228" s="51">
        <v>27</v>
      </c>
      <c r="E228" s="51">
        <v>83</v>
      </c>
      <c r="F228" s="51">
        <v>151</v>
      </c>
      <c r="G228" s="52">
        <v>74058</v>
      </c>
      <c r="H228" s="20">
        <v>52800</v>
      </c>
      <c r="I228" s="52">
        <v>106764</v>
      </c>
      <c r="J228" s="52">
        <v>130248</v>
      </c>
      <c r="K228" s="52">
        <v>431185</v>
      </c>
      <c r="L228" s="52">
        <v>778447</v>
      </c>
      <c r="M228" s="52">
        <v>105696</v>
      </c>
      <c r="N228" s="52">
        <v>127643</v>
      </c>
      <c r="O228" s="52">
        <v>418249</v>
      </c>
      <c r="P228" s="52">
        <v>126858</v>
      </c>
      <c r="Q228" s="53">
        <v>0</v>
      </c>
      <c r="R228" s="51">
        <v>0</v>
      </c>
      <c r="S228" s="53">
        <v>0</v>
      </c>
      <c r="T228" s="51">
        <v>0</v>
      </c>
      <c r="U228" s="52">
        <v>778447</v>
      </c>
      <c r="V228" s="25"/>
      <c r="W228" s="54">
        <v>83</v>
      </c>
      <c r="X228" s="52">
        <v>17181</v>
      </c>
      <c r="Y228" s="51">
        <v>0</v>
      </c>
      <c r="Z228" s="51">
        <v>0</v>
      </c>
      <c r="AA228" s="52">
        <v>169875</v>
      </c>
      <c r="AB228" s="52">
        <v>2665</v>
      </c>
      <c r="AC228" s="21">
        <v>4000</v>
      </c>
      <c r="AD228" s="23">
        <v>972168</v>
      </c>
    </row>
    <row r="229" spans="1:30" ht="18" x14ac:dyDescent="0.25">
      <c r="A229" s="22" t="s">
        <v>256</v>
      </c>
      <c r="B229" s="51">
        <v>7</v>
      </c>
      <c r="C229" s="51">
        <v>0</v>
      </c>
      <c r="D229" s="51">
        <v>26</v>
      </c>
      <c r="E229" s="51">
        <v>154</v>
      </c>
      <c r="F229" s="51">
        <v>180</v>
      </c>
      <c r="G229" s="52">
        <v>86401</v>
      </c>
      <c r="H229" s="20">
        <v>52800</v>
      </c>
      <c r="I229" s="51">
        <v>0</v>
      </c>
      <c r="J229" s="52">
        <v>125424</v>
      </c>
      <c r="K229" s="52">
        <v>800030</v>
      </c>
      <c r="L229" s="52">
        <v>1038146</v>
      </c>
      <c r="M229" s="51">
        <v>0</v>
      </c>
      <c r="N229" s="52">
        <v>122916</v>
      </c>
      <c r="O229" s="52">
        <v>776029</v>
      </c>
      <c r="P229" s="52">
        <v>139201</v>
      </c>
      <c r="Q229" s="53">
        <v>0</v>
      </c>
      <c r="R229" s="51">
        <v>0</v>
      </c>
      <c r="S229" s="53">
        <v>0</v>
      </c>
      <c r="T229" s="51">
        <v>0</v>
      </c>
      <c r="U229" s="52">
        <v>1038146</v>
      </c>
      <c r="V229" s="19"/>
      <c r="W229" s="54">
        <v>154</v>
      </c>
      <c r="X229" s="52">
        <v>31878</v>
      </c>
      <c r="Y229" s="51">
        <v>0</v>
      </c>
      <c r="Z229" s="51">
        <v>0</v>
      </c>
      <c r="AA229" s="52">
        <v>202500</v>
      </c>
      <c r="AB229" s="52">
        <v>3177</v>
      </c>
      <c r="AC229" s="21">
        <v>4000</v>
      </c>
      <c r="AD229" s="23">
        <v>1279700</v>
      </c>
    </row>
    <row r="230" spans="1:30" ht="18" x14ac:dyDescent="0.25">
      <c r="A230" s="25" t="s">
        <v>257</v>
      </c>
      <c r="B230" s="51">
        <v>8</v>
      </c>
      <c r="C230" s="51">
        <v>43</v>
      </c>
      <c r="D230" s="51">
        <v>26</v>
      </c>
      <c r="E230" s="51">
        <v>138</v>
      </c>
      <c r="F230" s="51">
        <v>207</v>
      </c>
      <c r="G230" s="52">
        <v>98744</v>
      </c>
      <c r="H230" s="20">
        <v>52800</v>
      </c>
      <c r="I230" s="52">
        <v>111972</v>
      </c>
      <c r="J230" s="52">
        <v>125424</v>
      </c>
      <c r="K230" s="52">
        <v>716910</v>
      </c>
      <c r="L230" s="52">
        <v>1080715</v>
      </c>
      <c r="M230" s="52">
        <v>110852</v>
      </c>
      <c r="N230" s="52">
        <v>122916</v>
      </c>
      <c r="O230" s="52">
        <v>695403</v>
      </c>
      <c r="P230" s="52">
        <v>151544</v>
      </c>
      <c r="Q230" s="53">
        <v>1</v>
      </c>
      <c r="R230" s="52">
        <v>15000</v>
      </c>
      <c r="S230" s="53">
        <v>0</v>
      </c>
      <c r="T230" s="51">
        <v>0</v>
      </c>
      <c r="U230" s="52">
        <v>1095715</v>
      </c>
      <c r="V230" s="19"/>
      <c r="W230" s="54">
        <v>138</v>
      </c>
      <c r="X230" s="52">
        <v>28566</v>
      </c>
      <c r="Y230" s="51">
        <v>0</v>
      </c>
      <c r="Z230" s="51">
        <v>0</v>
      </c>
      <c r="AA230" s="52">
        <v>232875</v>
      </c>
      <c r="AB230" s="52">
        <v>3653</v>
      </c>
      <c r="AC230" s="21">
        <v>4000</v>
      </c>
      <c r="AD230" s="23">
        <v>1364809</v>
      </c>
    </row>
  </sheetData>
  <mergeCells count="2">
    <mergeCell ref="O2:Q2"/>
    <mergeCell ref="S2:U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defaultRowHeight="15" x14ac:dyDescent="0.25"/>
  <cols>
    <col min="1" max="1" width="38.5703125" style="6" customWidth="1"/>
    <col min="2" max="2" width="19.7109375" style="6" customWidth="1"/>
    <col min="3" max="10" width="17.28515625" style="6" customWidth="1"/>
    <col min="11" max="11" width="25" style="6" customWidth="1"/>
    <col min="12" max="12" width="17.28515625" style="6" customWidth="1"/>
    <col min="13" max="16384" width="9.140625" style="6"/>
  </cols>
  <sheetData>
    <row r="1" spans="1:11" ht="22.5" x14ac:dyDescent="0.25">
      <c r="A1" s="62" t="s">
        <v>267</v>
      </c>
      <c r="B1" s="62"/>
      <c r="C1" s="62"/>
      <c r="D1" s="62"/>
      <c r="E1" s="62"/>
      <c r="F1" s="62"/>
      <c r="G1" s="62"/>
      <c r="H1" s="62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63"/>
      <c r="J2" s="63"/>
      <c r="K2" s="1"/>
    </row>
    <row r="3" spans="1:11" ht="18" x14ac:dyDescent="0.25">
      <c r="A3" s="55"/>
      <c r="B3" s="17" t="s">
        <v>277</v>
      </c>
      <c r="C3" s="17"/>
      <c r="D3" s="65" t="s">
        <v>268</v>
      </c>
      <c r="E3" s="65"/>
      <c r="F3" s="17"/>
      <c r="G3" s="17"/>
      <c r="H3" s="17"/>
      <c r="I3" s="51"/>
      <c r="J3" s="25"/>
      <c r="K3" s="34"/>
    </row>
    <row r="4" spans="1:11" ht="18" x14ac:dyDescent="0.25">
      <c r="A4" s="19" t="s">
        <v>2</v>
      </c>
      <c r="B4" s="14"/>
      <c r="C4" s="14"/>
      <c r="D4" s="14"/>
      <c r="E4" s="14"/>
      <c r="F4" s="17" t="s">
        <v>269</v>
      </c>
      <c r="G4" s="65" t="s">
        <v>22</v>
      </c>
      <c r="H4" s="65"/>
      <c r="I4" s="13"/>
      <c r="J4" s="13"/>
      <c r="K4" s="66" t="s">
        <v>270</v>
      </c>
    </row>
    <row r="5" spans="1:11" ht="18" x14ac:dyDescent="0.25">
      <c r="A5" s="55"/>
      <c r="B5" s="17" t="s">
        <v>271</v>
      </c>
      <c r="C5" s="17" t="s">
        <v>272</v>
      </c>
      <c r="D5" s="17" t="s">
        <v>273</v>
      </c>
      <c r="E5" s="17" t="s">
        <v>31</v>
      </c>
      <c r="F5" s="27">
        <v>2025</v>
      </c>
      <c r="G5" s="17" t="s">
        <v>274</v>
      </c>
      <c r="H5" s="17" t="s">
        <v>275</v>
      </c>
      <c r="I5" s="55" t="s">
        <v>24</v>
      </c>
      <c r="J5" s="55" t="s">
        <v>24</v>
      </c>
      <c r="K5" s="67">
        <v>2025</v>
      </c>
    </row>
    <row r="6" spans="1:11" ht="18" x14ac:dyDescent="0.25">
      <c r="A6" s="55"/>
      <c r="B6" s="17" t="s">
        <v>262</v>
      </c>
      <c r="C6" s="17" t="s">
        <v>9</v>
      </c>
      <c r="D6" s="21"/>
      <c r="E6" s="21"/>
      <c r="F6" s="17"/>
      <c r="G6" s="17" t="s">
        <v>276</v>
      </c>
      <c r="H6" s="17" t="s">
        <v>278</v>
      </c>
      <c r="I6" s="59"/>
      <c r="J6" s="22"/>
      <c r="K6" s="66">
        <v>2025</v>
      </c>
    </row>
    <row r="7" spans="1:11" ht="18" x14ac:dyDescent="0.25">
      <c r="A7" s="68"/>
      <c r="B7" s="69"/>
      <c r="C7" s="69"/>
      <c r="D7" s="70">
        <v>18202</v>
      </c>
      <c r="E7" s="70">
        <v>14035</v>
      </c>
      <c r="F7" s="69"/>
      <c r="G7" s="69"/>
      <c r="H7" s="71">
        <v>207</v>
      </c>
      <c r="I7" s="70">
        <v>1125</v>
      </c>
      <c r="J7" s="72">
        <v>17.648</v>
      </c>
      <c r="K7" s="73"/>
    </row>
    <row r="8" spans="1:11" x14ac:dyDescent="0.25">
      <c r="A8" s="19" t="s">
        <v>37</v>
      </c>
      <c r="B8" s="24">
        <v>1</v>
      </c>
      <c r="C8" s="24">
        <v>12</v>
      </c>
      <c r="D8" s="18">
        <v>18202</v>
      </c>
      <c r="E8" s="18">
        <v>168420</v>
      </c>
      <c r="F8" s="18">
        <v>186622</v>
      </c>
      <c r="G8" s="24">
        <v>12</v>
      </c>
      <c r="H8" s="18">
        <v>2484</v>
      </c>
      <c r="I8" s="18">
        <v>13500</v>
      </c>
      <c r="J8" s="24">
        <v>212</v>
      </c>
      <c r="K8" s="18">
        <v>202818</v>
      </c>
    </row>
    <row r="9" spans="1:11" ht="18" x14ac:dyDescent="0.25">
      <c r="A9" s="22" t="s">
        <v>42</v>
      </c>
      <c r="B9" s="51">
        <v>1</v>
      </c>
      <c r="C9" s="59">
        <v>12</v>
      </c>
      <c r="D9" s="74">
        <v>18202</v>
      </c>
      <c r="E9" s="74">
        <v>168420</v>
      </c>
      <c r="F9" s="74">
        <v>186622</v>
      </c>
      <c r="G9" s="59">
        <v>12</v>
      </c>
      <c r="H9" s="74">
        <v>2484</v>
      </c>
      <c r="I9" s="74">
        <v>13500</v>
      </c>
      <c r="J9" s="75">
        <v>211.77600000000001</v>
      </c>
      <c r="K9" s="76">
        <v>202818</v>
      </c>
    </row>
    <row r="10" spans="1:11" x14ac:dyDescent="0.25">
      <c r="A10" s="19" t="s">
        <v>91</v>
      </c>
      <c r="B10" s="24">
        <v>6</v>
      </c>
      <c r="C10" s="24">
        <v>77</v>
      </c>
      <c r="D10" s="18">
        <v>109212</v>
      </c>
      <c r="E10" s="18">
        <v>1080695</v>
      </c>
      <c r="F10" s="18">
        <v>1189907</v>
      </c>
      <c r="G10" s="24">
        <v>67</v>
      </c>
      <c r="H10" s="18">
        <v>13869</v>
      </c>
      <c r="I10" s="18">
        <v>86625</v>
      </c>
      <c r="J10" s="18">
        <v>1359</v>
      </c>
      <c r="K10" s="18">
        <v>1291760</v>
      </c>
    </row>
    <row r="11" spans="1:11" ht="18" x14ac:dyDescent="0.25">
      <c r="A11" s="22" t="s">
        <v>92</v>
      </c>
      <c r="B11" s="51">
        <v>4</v>
      </c>
      <c r="C11" s="59">
        <v>49</v>
      </c>
      <c r="D11" s="74">
        <v>72808</v>
      </c>
      <c r="E11" s="74">
        <v>687715</v>
      </c>
      <c r="F11" s="74">
        <v>760523</v>
      </c>
      <c r="G11" s="59">
        <v>41</v>
      </c>
      <c r="H11" s="74">
        <v>8487</v>
      </c>
      <c r="I11" s="74">
        <v>55125</v>
      </c>
      <c r="J11" s="75">
        <v>864.75199999999995</v>
      </c>
      <c r="K11" s="76">
        <v>825000</v>
      </c>
    </row>
    <row r="12" spans="1:11" ht="18" x14ac:dyDescent="0.25">
      <c r="A12" s="22" t="s">
        <v>96</v>
      </c>
      <c r="B12" s="51">
        <v>1</v>
      </c>
      <c r="C12" s="59">
        <v>11</v>
      </c>
      <c r="D12" s="74">
        <v>18202</v>
      </c>
      <c r="E12" s="74">
        <v>154385</v>
      </c>
      <c r="F12" s="74">
        <v>172587</v>
      </c>
      <c r="G12" s="59">
        <v>11</v>
      </c>
      <c r="H12" s="74">
        <v>2277</v>
      </c>
      <c r="I12" s="74">
        <v>12375</v>
      </c>
      <c r="J12" s="75">
        <v>194.12799999999999</v>
      </c>
      <c r="K12" s="76">
        <v>187433</v>
      </c>
    </row>
    <row r="13" spans="1:11" ht="18" x14ac:dyDescent="0.25">
      <c r="A13" s="22" t="s">
        <v>98</v>
      </c>
      <c r="B13" s="51">
        <v>1</v>
      </c>
      <c r="C13" s="59">
        <v>17</v>
      </c>
      <c r="D13" s="74">
        <v>18202</v>
      </c>
      <c r="E13" s="74">
        <v>238595</v>
      </c>
      <c r="F13" s="74">
        <v>256797</v>
      </c>
      <c r="G13" s="59">
        <v>15</v>
      </c>
      <c r="H13" s="74">
        <v>3105</v>
      </c>
      <c r="I13" s="74">
        <v>19125</v>
      </c>
      <c r="J13" s="75">
        <v>300.01600000000002</v>
      </c>
      <c r="K13" s="76">
        <v>279327</v>
      </c>
    </row>
    <row r="14" spans="1:11" x14ac:dyDescent="0.25">
      <c r="A14" s="19" t="s">
        <v>113</v>
      </c>
      <c r="B14" s="24">
        <v>2</v>
      </c>
      <c r="C14" s="24">
        <v>16</v>
      </c>
      <c r="D14" s="18">
        <v>36404</v>
      </c>
      <c r="E14" s="18">
        <v>224560</v>
      </c>
      <c r="F14" s="18">
        <v>260964</v>
      </c>
      <c r="G14" s="24">
        <v>15</v>
      </c>
      <c r="H14" s="18">
        <v>3105</v>
      </c>
      <c r="I14" s="18">
        <v>18000</v>
      </c>
      <c r="J14" s="24">
        <v>282</v>
      </c>
      <c r="K14" s="18">
        <v>282351</v>
      </c>
    </row>
    <row r="15" spans="1:11" ht="18" x14ac:dyDescent="0.25">
      <c r="A15" s="22" t="s">
        <v>119</v>
      </c>
      <c r="B15" s="51">
        <v>2</v>
      </c>
      <c r="C15" s="59">
        <v>16</v>
      </c>
      <c r="D15" s="74">
        <v>36404</v>
      </c>
      <c r="E15" s="74">
        <v>224560</v>
      </c>
      <c r="F15" s="74">
        <v>260964</v>
      </c>
      <c r="G15" s="59">
        <v>15</v>
      </c>
      <c r="H15" s="74">
        <v>3105</v>
      </c>
      <c r="I15" s="74">
        <v>18000</v>
      </c>
      <c r="J15" s="75">
        <v>282.36799999999999</v>
      </c>
      <c r="K15" s="76">
        <v>282351</v>
      </c>
    </row>
    <row r="16" spans="1:11" x14ac:dyDescent="0.25">
      <c r="A16" s="19" t="s">
        <v>122</v>
      </c>
      <c r="B16" s="24">
        <v>4</v>
      </c>
      <c r="C16" s="24">
        <v>50</v>
      </c>
      <c r="D16" s="18">
        <v>72808</v>
      </c>
      <c r="E16" s="18">
        <v>701750</v>
      </c>
      <c r="F16" s="18">
        <v>774558</v>
      </c>
      <c r="G16" s="24">
        <v>48</v>
      </c>
      <c r="H16" s="18">
        <v>9936</v>
      </c>
      <c r="I16" s="18">
        <v>56250</v>
      </c>
      <c r="J16" s="24">
        <v>882</v>
      </c>
      <c r="K16" s="18">
        <v>841627</v>
      </c>
    </row>
    <row r="17" spans="1:11" ht="18" x14ac:dyDescent="0.25">
      <c r="A17" s="22" t="s">
        <v>134</v>
      </c>
      <c r="B17" s="51">
        <v>2</v>
      </c>
      <c r="C17" s="59">
        <v>24</v>
      </c>
      <c r="D17" s="74">
        <v>36404</v>
      </c>
      <c r="E17" s="74">
        <v>336840</v>
      </c>
      <c r="F17" s="74">
        <v>373244</v>
      </c>
      <c r="G17" s="59">
        <v>23</v>
      </c>
      <c r="H17" s="74">
        <v>4761</v>
      </c>
      <c r="I17" s="74">
        <v>27000</v>
      </c>
      <c r="J17" s="75">
        <v>423.55200000000002</v>
      </c>
      <c r="K17" s="76">
        <v>405429</v>
      </c>
    </row>
    <row r="18" spans="1:11" ht="18" x14ac:dyDescent="0.25">
      <c r="A18" s="22" t="s">
        <v>137</v>
      </c>
      <c r="B18" s="51">
        <v>2</v>
      </c>
      <c r="C18" s="59">
        <v>26</v>
      </c>
      <c r="D18" s="74">
        <v>36404</v>
      </c>
      <c r="E18" s="74">
        <v>364910</v>
      </c>
      <c r="F18" s="74">
        <v>401314</v>
      </c>
      <c r="G18" s="59">
        <v>25</v>
      </c>
      <c r="H18" s="74">
        <v>5175</v>
      </c>
      <c r="I18" s="74">
        <v>29250</v>
      </c>
      <c r="J18" s="75">
        <v>458.84800000000001</v>
      </c>
      <c r="K18" s="76">
        <v>436198</v>
      </c>
    </row>
    <row r="19" spans="1:11" x14ac:dyDescent="0.25">
      <c r="A19" s="19" t="s">
        <v>142</v>
      </c>
      <c r="B19" s="24">
        <v>4</v>
      </c>
      <c r="C19" s="24">
        <v>40</v>
      </c>
      <c r="D19" s="18">
        <v>72808</v>
      </c>
      <c r="E19" s="18">
        <v>561400</v>
      </c>
      <c r="F19" s="18">
        <v>634208</v>
      </c>
      <c r="G19" s="24">
        <v>36</v>
      </c>
      <c r="H19" s="18">
        <v>7452</v>
      </c>
      <c r="I19" s="18">
        <v>45000</v>
      </c>
      <c r="J19" s="24">
        <v>706</v>
      </c>
      <c r="K19" s="18">
        <v>687366</v>
      </c>
    </row>
    <row r="20" spans="1:11" ht="18" x14ac:dyDescent="0.25">
      <c r="A20" s="22" t="s">
        <v>148</v>
      </c>
      <c r="B20" s="51">
        <v>2</v>
      </c>
      <c r="C20" s="59">
        <v>21</v>
      </c>
      <c r="D20" s="74">
        <v>36404</v>
      </c>
      <c r="E20" s="74">
        <v>294735</v>
      </c>
      <c r="F20" s="74">
        <v>331139</v>
      </c>
      <c r="G20" s="59">
        <v>19</v>
      </c>
      <c r="H20" s="74">
        <v>3933</v>
      </c>
      <c r="I20" s="74">
        <v>23625</v>
      </c>
      <c r="J20" s="75">
        <v>370.608</v>
      </c>
      <c r="K20" s="76">
        <v>359068</v>
      </c>
    </row>
    <row r="21" spans="1:11" ht="18" x14ac:dyDescent="0.25">
      <c r="A21" s="22" t="s">
        <v>160</v>
      </c>
      <c r="B21" s="51">
        <v>2</v>
      </c>
      <c r="C21" s="59">
        <v>19</v>
      </c>
      <c r="D21" s="74">
        <v>36404</v>
      </c>
      <c r="E21" s="74">
        <v>266665</v>
      </c>
      <c r="F21" s="74">
        <v>303069</v>
      </c>
      <c r="G21" s="59">
        <v>17</v>
      </c>
      <c r="H21" s="74">
        <v>3519</v>
      </c>
      <c r="I21" s="74">
        <v>21375</v>
      </c>
      <c r="J21" s="75">
        <v>335.31200000000001</v>
      </c>
      <c r="K21" s="76">
        <v>328298</v>
      </c>
    </row>
    <row r="22" spans="1:11" x14ac:dyDescent="0.25">
      <c r="A22" s="19" t="s">
        <v>162</v>
      </c>
      <c r="B22" s="24">
        <v>2</v>
      </c>
      <c r="C22" s="24">
        <v>23</v>
      </c>
      <c r="D22" s="18">
        <v>36404</v>
      </c>
      <c r="E22" s="18">
        <v>322805</v>
      </c>
      <c r="F22" s="18">
        <v>359209</v>
      </c>
      <c r="G22" s="24">
        <v>17</v>
      </c>
      <c r="H22" s="18">
        <v>3519</v>
      </c>
      <c r="I22" s="18">
        <v>25875</v>
      </c>
      <c r="J22" s="24">
        <v>406</v>
      </c>
      <c r="K22" s="18">
        <v>389008</v>
      </c>
    </row>
    <row r="23" spans="1:11" ht="18" x14ac:dyDescent="0.25">
      <c r="A23" s="22" t="s">
        <v>163</v>
      </c>
      <c r="B23" s="51">
        <v>1</v>
      </c>
      <c r="C23" s="59">
        <v>13</v>
      </c>
      <c r="D23" s="74">
        <v>18202</v>
      </c>
      <c r="E23" s="74">
        <v>182455</v>
      </c>
      <c r="F23" s="74">
        <v>200657</v>
      </c>
      <c r="G23" s="59">
        <v>12</v>
      </c>
      <c r="H23" s="74">
        <v>2484</v>
      </c>
      <c r="I23" s="74">
        <v>14625</v>
      </c>
      <c r="J23" s="75">
        <v>229.42400000000001</v>
      </c>
      <c r="K23" s="76">
        <v>217995</v>
      </c>
    </row>
    <row r="24" spans="1:11" ht="18" x14ac:dyDescent="0.25">
      <c r="A24" s="22" t="s">
        <v>172</v>
      </c>
      <c r="B24" s="51">
        <v>1</v>
      </c>
      <c r="C24" s="59">
        <v>10</v>
      </c>
      <c r="D24" s="74">
        <v>18202</v>
      </c>
      <c r="E24" s="74">
        <v>140350</v>
      </c>
      <c r="F24" s="74">
        <v>158552</v>
      </c>
      <c r="G24" s="59">
        <v>5</v>
      </c>
      <c r="H24" s="74">
        <v>1035</v>
      </c>
      <c r="I24" s="74">
        <v>11250</v>
      </c>
      <c r="J24" s="75">
        <v>176.48</v>
      </c>
      <c r="K24" s="76">
        <v>171013</v>
      </c>
    </row>
    <row r="25" spans="1:11" x14ac:dyDescent="0.25">
      <c r="A25" s="19" t="s">
        <v>258</v>
      </c>
      <c r="B25" s="24">
        <v>19</v>
      </c>
      <c r="C25" s="24">
        <v>218</v>
      </c>
      <c r="D25" s="18">
        <v>345838</v>
      </c>
      <c r="E25" s="18">
        <v>3059630</v>
      </c>
      <c r="F25" s="18">
        <v>3405468</v>
      </c>
      <c r="G25" s="24">
        <v>195</v>
      </c>
      <c r="H25" s="18">
        <v>40365</v>
      </c>
      <c r="I25" s="18">
        <v>245250</v>
      </c>
      <c r="J25" s="18">
        <v>3847</v>
      </c>
      <c r="K25" s="18">
        <v>3694930</v>
      </c>
    </row>
    <row r="26" spans="1:11" x14ac:dyDescent="0.25">
      <c r="K26" s="64"/>
    </row>
  </sheetData>
  <mergeCells count="4">
    <mergeCell ref="A1:H1"/>
    <mergeCell ref="I2:J2"/>
    <mergeCell ref="D3:E3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E5:X205"/>
  <sheetViews>
    <sheetView topLeftCell="D162" workbookViewId="0">
      <selection activeCell="F170" sqref="F170"/>
    </sheetView>
  </sheetViews>
  <sheetFormatPr defaultRowHeight="15" x14ac:dyDescent="0.25"/>
  <cols>
    <col min="1" max="4" width="9.140625" style="77"/>
    <col min="5" max="5" width="34.42578125" style="77" customWidth="1"/>
    <col min="6" max="7" width="9.28515625" style="77" bestFit="1" customWidth="1"/>
    <col min="8" max="8" width="10" style="77" bestFit="1" customWidth="1"/>
    <col min="9" max="9" width="12.28515625" style="77" bestFit="1" customWidth="1"/>
    <col min="10" max="11" width="9.28515625" style="77" bestFit="1" customWidth="1"/>
    <col min="12" max="12" width="12" style="77" bestFit="1" customWidth="1"/>
    <col min="13" max="14" width="9.28515625" style="77" bestFit="1" customWidth="1"/>
    <col min="15" max="15" width="10.28515625" style="77" bestFit="1" customWidth="1"/>
    <col min="16" max="17" width="12.140625" style="77" bestFit="1" customWidth="1"/>
    <col min="18" max="18" width="11.85546875" style="77" bestFit="1" customWidth="1"/>
    <col min="19" max="19" width="11.7109375" style="77" customWidth="1"/>
    <col min="20" max="20" width="10.28515625" style="77" bestFit="1" customWidth="1"/>
    <col min="21" max="21" width="14.42578125" style="77" customWidth="1"/>
    <col min="22" max="22" width="14" style="77" customWidth="1"/>
    <col min="23" max="23" width="15.28515625" style="77" customWidth="1"/>
    <col min="24" max="24" width="12" style="77" bestFit="1" customWidth="1"/>
    <col min="25" max="16384" width="9.140625" style="77"/>
  </cols>
  <sheetData>
    <row r="5" spans="5:24" ht="30" x14ac:dyDescent="0.25">
      <c r="E5" s="90" t="s">
        <v>279</v>
      </c>
      <c r="F5" s="90"/>
      <c r="G5" s="90"/>
      <c r="H5" s="90"/>
      <c r="I5" s="90"/>
      <c r="J5" s="90"/>
      <c r="K5" s="90"/>
      <c r="L5" s="90"/>
      <c r="M5" s="82"/>
      <c r="N5" s="82"/>
      <c r="O5" s="82"/>
      <c r="P5" s="82"/>
      <c r="Q5" s="82"/>
      <c r="R5" s="90" t="s">
        <v>280</v>
      </c>
      <c r="S5" s="90"/>
      <c r="T5" s="90"/>
      <c r="U5" s="82"/>
      <c r="V5" s="91"/>
      <c r="W5" s="92"/>
      <c r="X5" s="92"/>
    </row>
    <row r="6" spans="5:24" ht="30" x14ac:dyDescent="0.25">
      <c r="E6" s="90"/>
      <c r="F6" s="82" t="s">
        <v>281</v>
      </c>
      <c r="G6" s="82"/>
      <c r="H6" s="82"/>
      <c r="I6" s="82"/>
      <c r="J6" s="82"/>
      <c r="K6" s="82"/>
      <c r="L6" s="82"/>
      <c r="M6" s="93" t="s">
        <v>282</v>
      </c>
      <c r="N6" s="93"/>
      <c r="O6" s="90"/>
      <c r="P6" s="90"/>
      <c r="Q6" s="82"/>
      <c r="R6" s="82" t="s">
        <v>20</v>
      </c>
      <c r="S6" s="90" t="s">
        <v>22</v>
      </c>
      <c r="T6" s="90"/>
      <c r="U6" s="91"/>
      <c r="V6" s="90" t="s">
        <v>282</v>
      </c>
      <c r="W6" s="90"/>
      <c r="X6" s="82"/>
    </row>
    <row r="7" spans="5:24" ht="30" x14ac:dyDescent="0.25">
      <c r="E7" s="90" t="s">
        <v>283</v>
      </c>
      <c r="F7" s="90" t="s">
        <v>26</v>
      </c>
      <c r="G7" s="82" t="s">
        <v>284</v>
      </c>
      <c r="H7" s="82" t="s">
        <v>285</v>
      </c>
      <c r="I7" s="82" t="s">
        <v>285</v>
      </c>
      <c r="J7" s="82"/>
      <c r="K7" s="82"/>
      <c r="L7" s="82" t="s">
        <v>20</v>
      </c>
      <c r="M7" s="82" t="s">
        <v>464</v>
      </c>
      <c r="N7" s="82"/>
      <c r="O7" s="82" t="s">
        <v>285</v>
      </c>
      <c r="P7" s="82"/>
      <c r="Q7" s="82" t="s">
        <v>20</v>
      </c>
      <c r="R7" s="90"/>
      <c r="S7" s="90" t="s">
        <v>31</v>
      </c>
      <c r="T7" s="90" t="s">
        <v>261</v>
      </c>
      <c r="U7" s="92"/>
      <c r="V7" s="92"/>
      <c r="W7" s="92"/>
      <c r="X7" s="82" t="s">
        <v>286</v>
      </c>
    </row>
    <row r="8" spans="5:24" ht="30" x14ac:dyDescent="0.25">
      <c r="E8" s="82"/>
      <c r="F8" s="82" t="s">
        <v>287</v>
      </c>
      <c r="G8" s="82" t="s">
        <v>27</v>
      </c>
      <c r="H8" s="82" t="s">
        <v>465</v>
      </c>
      <c r="I8" s="82" t="s">
        <v>463</v>
      </c>
      <c r="J8" s="82" t="s">
        <v>288</v>
      </c>
      <c r="K8" s="83"/>
      <c r="L8" s="81" t="s">
        <v>289</v>
      </c>
      <c r="M8" s="82" t="s">
        <v>26</v>
      </c>
      <c r="N8" s="82" t="s">
        <v>27</v>
      </c>
      <c r="O8" s="82"/>
      <c r="P8" s="82" t="s">
        <v>463</v>
      </c>
      <c r="Q8" s="82" t="s">
        <v>290</v>
      </c>
      <c r="R8" s="82"/>
      <c r="S8" s="82" t="s">
        <v>27</v>
      </c>
      <c r="T8" s="82"/>
      <c r="U8" s="82" t="s">
        <v>265</v>
      </c>
      <c r="V8" s="82" t="s">
        <v>265</v>
      </c>
      <c r="W8" s="82" t="s">
        <v>265</v>
      </c>
      <c r="X8" s="83">
        <v>2025</v>
      </c>
    </row>
    <row r="9" spans="5:24" x14ac:dyDescent="0.25">
      <c r="E9" s="82"/>
      <c r="F9" s="82"/>
      <c r="G9" s="82"/>
      <c r="H9" s="83"/>
      <c r="I9" s="83"/>
      <c r="J9" s="82"/>
      <c r="K9" s="83"/>
      <c r="L9" s="81"/>
      <c r="M9" s="82"/>
      <c r="N9" s="82"/>
      <c r="O9" s="83"/>
      <c r="P9" s="83"/>
      <c r="Q9" s="82"/>
      <c r="R9" s="82"/>
      <c r="S9" s="82"/>
      <c r="T9" s="82"/>
      <c r="U9" s="82"/>
      <c r="V9" s="82"/>
      <c r="W9" s="82"/>
      <c r="X9" s="90"/>
    </row>
    <row r="10" spans="5:24" x14ac:dyDescent="0.25">
      <c r="E10" s="82"/>
      <c r="F10" s="82"/>
      <c r="G10" s="82"/>
      <c r="H10" s="83">
        <v>12343</v>
      </c>
      <c r="I10" s="83">
        <v>5195</v>
      </c>
      <c r="J10" s="82"/>
      <c r="K10" s="83">
        <v>4824</v>
      </c>
      <c r="L10" s="81"/>
      <c r="M10" s="82"/>
      <c r="N10" s="82"/>
      <c r="O10" s="83">
        <v>4242</v>
      </c>
      <c r="P10" s="83">
        <v>3135</v>
      </c>
      <c r="Q10" s="82"/>
      <c r="R10" s="82"/>
      <c r="S10" s="82"/>
      <c r="T10" s="82">
        <v>207</v>
      </c>
      <c r="U10" s="83">
        <v>1125</v>
      </c>
      <c r="V10" s="82" t="s">
        <v>291</v>
      </c>
      <c r="W10" s="82">
        <v>17.648</v>
      </c>
      <c r="X10" s="90"/>
    </row>
    <row r="11" spans="5:24" x14ac:dyDescent="0.25">
      <c r="E11" s="82"/>
      <c r="F11" s="82"/>
      <c r="G11" s="82"/>
      <c r="Q11" s="82"/>
      <c r="R11" s="82"/>
      <c r="S11" s="82"/>
      <c r="T11" s="82"/>
      <c r="U11" s="82"/>
      <c r="V11" s="82"/>
      <c r="W11" s="82"/>
      <c r="X11" s="90"/>
    </row>
    <row r="12" spans="5:24" x14ac:dyDescent="0.25">
      <c r="E12" s="84" t="s">
        <v>35</v>
      </c>
      <c r="F12" s="80">
        <v>3</v>
      </c>
      <c r="G12" s="80">
        <v>58</v>
      </c>
      <c r="H12" s="85">
        <v>37029</v>
      </c>
      <c r="I12" s="85">
        <v>301310</v>
      </c>
      <c r="J12" s="80">
        <v>0</v>
      </c>
      <c r="K12" s="80">
        <v>0</v>
      </c>
      <c r="L12" s="85">
        <v>338339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5">
        <v>338339</v>
      </c>
      <c r="S12" s="80">
        <v>58</v>
      </c>
      <c r="T12" s="85">
        <v>12006</v>
      </c>
      <c r="U12" s="85">
        <v>65250</v>
      </c>
      <c r="V12" s="80">
        <v>0</v>
      </c>
      <c r="W12" s="85">
        <v>1024</v>
      </c>
      <c r="X12" s="85">
        <v>416619</v>
      </c>
    </row>
    <row r="13" spans="5:24" ht="15.75" x14ac:dyDescent="0.25">
      <c r="E13" s="78" t="s">
        <v>292</v>
      </c>
      <c r="F13" s="79">
        <v>3</v>
      </c>
      <c r="G13" s="79">
        <v>58</v>
      </c>
      <c r="H13" s="86">
        <v>37029</v>
      </c>
      <c r="I13" s="86">
        <v>301310</v>
      </c>
      <c r="J13" s="79">
        <v>0</v>
      </c>
      <c r="K13" s="79">
        <v>0</v>
      </c>
      <c r="L13" s="87">
        <v>338339</v>
      </c>
      <c r="M13" s="79">
        <v>0</v>
      </c>
      <c r="N13" s="79">
        <v>0</v>
      </c>
      <c r="O13" s="79">
        <v>0</v>
      </c>
      <c r="P13" s="79">
        <v>0</v>
      </c>
      <c r="Q13" s="88">
        <v>0</v>
      </c>
      <c r="R13" s="86">
        <v>338339</v>
      </c>
      <c r="S13" s="89">
        <v>58</v>
      </c>
      <c r="T13" s="86">
        <v>12006</v>
      </c>
      <c r="U13" s="79">
        <v>65250</v>
      </c>
      <c r="V13" s="79">
        <v>0</v>
      </c>
      <c r="W13" s="85">
        <v>1024</v>
      </c>
      <c r="X13" s="87">
        <v>416619</v>
      </c>
    </row>
    <row r="14" spans="5:24" x14ac:dyDescent="0.25">
      <c r="E14" s="84" t="s">
        <v>37</v>
      </c>
      <c r="F14" s="80">
        <v>4</v>
      </c>
      <c r="G14" s="80">
        <v>71</v>
      </c>
      <c r="H14" s="85">
        <v>49372</v>
      </c>
      <c r="I14" s="85">
        <v>368845</v>
      </c>
      <c r="J14" s="80">
        <v>0</v>
      </c>
      <c r="K14" s="80">
        <v>0</v>
      </c>
      <c r="L14" s="85">
        <v>418217</v>
      </c>
      <c r="M14" s="80">
        <v>1</v>
      </c>
      <c r="N14" s="80">
        <v>20</v>
      </c>
      <c r="O14" s="85">
        <v>4242</v>
      </c>
      <c r="P14" s="85">
        <v>62700</v>
      </c>
      <c r="Q14" s="85">
        <v>66942</v>
      </c>
      <c r="R14" s="85">
        <v>485159</v>
      </c>
      <c r="S14" s="80">
        <v>91</v>
      </c>
      <c r="T14" s="85">
        <v>18837</v>
      </c>
      <c r="U14" s="85">
        <v>79875</v>
      </c>
      <c r="V14" s="85">
        <v>11260</v>
      </c>
      <c r="W14" s="85">
        <v>1253</v>
      </c>
      <c r="X14" s="85">
        <v>596385</v>
      </c>
    </row>
    <row r="15" spans="5:24" ht="15.75" x14ac:dyDescent="0.25">
      <c r="E15" s="78" t="s">
        <v>293</v>
      </c>
      <c r="F15" s="79">
        <v>1</v>
      </c>
      <c r="G15" s="79">
        <v>17</v>
      </c>
      <c r="H15" s="86">
        <v>12343</v>
      </c>
      <c r="I15" s="86">
        <v>88315</v>
      </c>
      <c r="J15" s="79">
        <v>0</v>
      </c>
      <c r="K15" s="79">
        <v>0</v>
      </c>
      <c r="L15" s="87">
        <v>100658</v>
      </c>
      <c r="M15" s="79">
        <v>0</v>
      </c>
      <c r="N15" s="79">
        <v>0</v>
      </c>
      <c r="O15" s="79">
        <v>0</v>
      </c>
      <c r="P15" s="79">
        <v>0</v>
      </c>
      <c r="Q15" s="88">
        <v>0</v>
      </c>
      <c r="R15" s="86">
        <v>100658</v>
      </c>
      <c r="S15" s="89">
        <v>17</v>
      </c>
      <c r="T15" s="86">
        <v>3519</v>
      </c>
      <c r="U15" s="79">
        <v>19125</v>
      </c>
      <c r="V15" s="79">
        <v>0</v>
      </c>
      <c r="W15" s="80">
        <v>300</v>
      </c>
      <c r="X15" s="87">
        <v>123602</v>
      </c>
    </row>
    <row r="16" spans="5:24" ht="15.75" x14ac:dyDescent="0.25">
      <c r="E16" s="78" t="s">
        <v>294</v>
      </c>
      <c r="F16" s="79">
        <v>1</v>
      </c>
      <c r="G16" s="79">
        <v>9</v>
      </c>
      <c r="H16" s="86">
        <v>12343</v>
      </c>
      <c r="I16" s="86">
        <v>46755</v>
      </c>
      <c r="J16" s="79">
        <v>0</v>
      </c>
      <c r="K16" s="79">
        <v>0</v>
      </c>
      <c r="L16" s="87">
        <v>59098</v>
      </c>
      <c r="M16" s="79">
        <v>0</v>
      </c>
      <c r="N16" s="79">
        <v>0</v>
      </c>
      <c r="O16" s="79">
        <v>0</v>
      </c>
      <c r="P16" s="79">
        <v>0</v>
      </c>
      <c r="Q16" s="88">
        <v>0</v>
      </c>
      <c r="R16" s="86">
        <v>59098</v>
      </c>
      <c r="S16" s="89">
        <v>9</v>
      </c>
      <c r="T16" s="86">
        <v>1863</v>
      </c>
      <c r="U16" s="79">
        <v>10125</v>
      </c>
      <c r="V16" s="79">
        <v>0</v>
      </c>
      <c r="W16" s="80">
        <v>159</v>
      </c>
      <c r="X16" s="87">
        <v>71245</v>
      </c>
    </row>
    <row r="17" spans="5:24" ht="15.75" hidden="1" x14ac:dyDescent="0.25">
      <c r="E17" s="78" t="s">
        <v>295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88">
        <v>0</v>
      </c>
      <c r="M17" s="79">
        <v>0</v>
      </c>
      <c r="N17" s="79">
        <v>0</v>
      </c>
      <c r="O17" s="79">
        <v>0</v>
      </c>
      <c r="P17" s="79">
        <v>0</v>
      </c>
      <c r="Q17" s="88">
        <v>0</v>
      </c>
      <c r="R17" s="79">
        <v>0</v>
      </c>
      <c r="S17" s="89">
        <v>0</v>
      </c>
      <c r="T17" s="79">
        <v>0</v>
      </c>
      <c r="U17" s="79">
        <v>0</v>
      </c>
      <c r="V17" s="79">
        <v>0</v>
      </c>
      <c r="W17" s="80">
        <v>0</v>
      </c>
      <c r="X17" s="88">
        <v>0</v>
      </c>
    </row>
    <row r="18" spans="5:24" ht="15.75" x14ac:dyDescent="0.25">
      <c r="E18" s="78" t="s">
        <v>296</v>
      </c>
      <c r="F18" s="79">
        <v>1</v>
      </c>
      <c r="G18" s="79">
        <v>24</v>
      </c>
      <c r="H18" s="86">
        <v>12343</v>
      </c>
      <c r="I18" s="86">
        <v>124680</v>
      </c>
      <c r="J18" s="79">
        <v>0</v>
      </c>
      <c r="K18" s="79">
        <v>0</v>
      </c>
      <c r="L18" s="87">
        <v>137023</v>
      </c>
      <c r="M18" s="79">
        <v>0</v>
      </c>
      <c r="N18" s="79">
        <v>0</v>
      </c>
      <c r="O18" s="79">
        <v>0</v>
      </c>
      <c r="P18" s="79">
        <v>0</v>
      </c>
      <c r="Q18" s="88">
        <v>0</v>
      </c>
      <c r="R18" s="86">
        <v>137023</v>
      </c>
      <c r="S18" s="89">
        <v>24</v>
      </c>
      <c r="T18" s="86">
        <v>4968</v>
      </c>
      <c r="U18" s="79">
        <v>27000</v>
      </c>
      <c r="V18" s="79">
        <v>0</v>
      </c>
      <c r="W18" s="80">
        <v>424</v>
      </c>
      <c r="X18" s="87">
        <v>169415</v>
      </c>
    </row>
    <row r="19" spans="5:24" ht="15.75" x14ac:dyDescent="0.25">
      <c r="E19" s="78" t="s">
        <v>297</v>
      </c>
      <c r="F19" s="79">
        <v>1</v>
      </c>
      <c r="G19" s="79">
        <v>21</v>
      </c>
      <c r="H19" s="86">
        <v>12343</v>
      </c>
      <c r="I19" s="86">
        <v>109095</v>
      </c>
      <c r="J19" s="79">
        <v>0</v>
      </c>
      <c r="K19" s="79">
        <v>0</v>
      </c>
      <c r="L19" s="87">
        <v>121438</v>
      </c>
      <c r="M19" s="79">
        <v>0</v>
      </c>
      <c r="N19" s="79">
        <v>0</v>
      </c>
      <c r="O19" s="79">
        <v>0</v>
      </c>
      <c r="P19" s="79">
        <v>0</v>
      </c>
      <c r="Q19" s="88">
        <v>0</v>
      </c>
      <c r="R19" s="86">
        <v>121438</v>
      </c>
      <c r="S19" s="89">
        <v>21</v>
      </c>
      <c r="T19" s="86">
        <v>4347</v>
      </c>
      <c r="U19" s="79">
        <v>23625</v>
      </c>
      <c r="V19" s="79">
        <v>0</v>
      </c>
      <c r="W19" s="80">
        <v>371</v>
      </c>
      <c r="X19" s="87">
        <v>149781</v>
      </c>
    </row>
    <row r="20" spans="5:24" ht="15.75" hidden="1" x14ac:dyDescent="0.25">
      <c r="E20" s="78" t="s">
        <v>298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88">
        <v>0</v>
      </c>
      <c r="M20" s="79">
        <v>0</v>
      </c>
      <c r="N20" s="79">
        <v>0</v>
      </c>
      <c r="O20" s="79">
        <v>0</v>
      </c>
      <c r="P20" s="79">
        <v>0</v>
      </c>
      <c r="Q20" s="88">
        <v>0</v>
      </c>
      <c r="R20" s="79">
        <v>0</v>
      </c>
      <c r="S20" s="89">
        <v>0</v>
      </c>
      <c r="T20" s="79">
        <v>0</v>
      </c>
      <c r="U20" s="79">
        <v>0</v>
      </c>
      <c r="V20" s="79">
        <v>0</v>
      </c>
      <c r="W20" s="80">
        <v>0</v>
      </c>
      <c r="X20" s="88">
        <v>0</v>
      </c>
    </row>
    <row r="21" spans="5:24" ht="15.75" hidden="1" x14ac:dyDescent="0.25">
      <c r="E21" s="78" t="s">
        <v>299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88">
        <v>0</v>
      </c>
      <c r="M21" s="79">
        <v>0</v>
      </c>
      <c r="N21" s="79">
        <v>0</v>
      </c>
      <c r="O21" s="79">
        <v>0</v>
      </c>
      <c r="P21" s="79">
        <v>0</v>
      </c>
      <c r="Q21" s="88">
        <v>0</v>
      </c>
      <c r="R21" s="79">
        <v>0</v>
      </c>
      <c r="S21" s="89">
        <v>0</v>
      </c>
      <c r="T21" s="79">
        <v>0</v>
      </c>
      <c r="U21" s="79">
        <v>0</v>
      </c>
      <c r="V21" s="79">
        <v>0</v>
      </c>
      <c r="W21" s="80">
        <v>0</v>
      </c>
      <c r="X21" s="88">
        <v>0</v>
      </c>
    </row>
    <row r="22" spans="5:24" ht="15.75" x14ac:dyDescent="0.25">
      <c r="E22" s="78" t="s">
        <v>300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88">
        <v>0</v>
      </c>
      <c r="M22" s="79">
        <v>1</v>
      </c>
      <c r="N22" s="79">
        <v>20</v>
      </c>
      <c r="O22" s="86">
        <v>4242</v>
      </c>
      <c r="P22" s="86">
        <v>62700</v>
      </c>
      <c r="Q22" s="87">
        <v>66942</v>
      </c>
      <c r="R22" s="86">
        <v>66942</v>
      </c>
      <c r="S22" s="89">
        <v>20</v>
      </c>
      <c r="T22" s="86">
        <v>4140</v>
      </c>
      <c r="U22" s="79">
        <v>0</v>
      </c>
      <c r="V22" s="86">
        <v>11260</v>
      </c>
      <c r="W22" s="80">
        <v>0</v>
      </c>
      <c r="X22" s="87">
        <v>82342</v>
      </c>
    </row>
    <row r="23" spans="5:24" x14ac:dyDescent="0.25">
      <c r="E23" s="84" t="s">
        <v>46</v>
      </c>
      <c r="F23" s="80">
        <v>1</v>
      </c>
      <c r="G23" s="80">
        <v>18</v>
      </c>
      <c r="H23" s="85">
        <v>12343</v>
      </c>
      <c r="I23" s="85">
        <v>93510</v>
      </c>
      <c r="J23" s="80">
        <v>0</v>
      </c>
      <c r="K23" s="80">
        <v>0</v>
      </c>
      <c r="L23" s="85">
        <v>105853</v>
      </c>
      <c r="M23" s="80">
        <v>4</v>
      </c>
      <c r="N23" s="80">
        <v>70</v>
      </c>
      <c r="O23" s="85">
        <v>16968</v>
      </c>
      <c r="P23" s="85">
        <v>219450</v>
      </c>
      <c r="Q23" s="85">
        <v>236418</v>
      </c>
      <c r="R23" s="85">
        <v>342271</v>
      </c>
      <c r="S23" s="80">
        <v>88</v>
      </c>
      <c r="T23" s="85">
        <v>18216</v>
      </c>
      <c r="U23" s="85">
        <v>20250</v>
      </c>
      <c r="V23" s="85">
        <v>39410</v>
      </c>
      <c r="W23" s="80">
        <v>318</v>
      </c>
      <c r="X23" s="85">
        <v>420465</v>
      </c>
    </row>
    <row r="24" spans="5:24" ht="15.75" x14ac:dyDescent="0.25">
      <c r="E24" s="78" t="s">
        <v>301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88">
        <v>0</v>
      </c>
      <c r="M24" s="79">
        <v>1</v>
      </c>
      <c r="N24" s="79">
        <v>22</v>
      </c>
      <c r="O24" s="86">
        <v>4242</v>
      </c>
      <c r="P24" s="86">
        <v>68970</v>
      </c>
      <c r="Q24" s="87">
        <v>73212</v>
      </c>
      <c r="R24" s="86">
        <v>73212</v>
      </c>
      <c r="S24" s="89">
        <v>22</v>
      </c>
      <c r="T24" s="86">
        <v>4554</v>
      </c>
      <c r="U24" s="79">
        <v>0</v>
      </c>
      <c r="V24" s="86">
        <v>12386</v>
      </c>
      <c r="W24" s="80">
        <v>0</v>
      </c>
      <c r="X24" s="87">
        <v>90152</v>
      </c>
    </row>
    <row r="25" spans="5:24" ht="15.75" hidden="1" x14ac:dyDescent="0.25">
      <c r="E25" s="78" t="s">
        <v>302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88">
        <v>0</v>
      </c>
      <c r="M25" s="79">
        <v>0</v>
      </c>
      <c r="N25" s="79">
        <v>0</v>
      </c>
      <c r="O25" s="79">
        <v>0</v>
      </c>
      <c r="P25" s="79">
        <v>0</v>
      </c>
      <c r="Q25" s="88">
        <v>0</v>
      </c>
      <c r="R25" s="79">
        <v>0</v>
      </c>
      <c r="S25" s="89">
        <v>0</v>
      </c>
      <c r="T25" s="79">
        <v>0</v>
      </c>
      <c r="U25" s="79">
        <v>0</v>
      </c>
      <c r="V25" s="79">
        <v>0</v>
      </c>
      <c r="W25" s="80">
        <v>0</v>
      </c>
      <c r="X25" s="88">
        <v>0</v>
      </c>
    </row>
    <row r="26" spans="5:24" ht="15.75" hidden="1" x14ac:dyDescent="0.25">
      <c r="E26" s="78" t="s">
        <v>303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88">
        <v>0</v>
      </c>
      <c r="M26" s="79">
        <v>0</v>
      </c>
      <c r="N26" s="79">
        <v>0</v>
      </c>
      <c r="O26" s="79">
        <v>0</v>
      </c>
      <c r="P26" s="79">
        <v>0</v>
      </c>
      <c r="Q26" s="88">
        <v>0</v>
      </c>
      <c r="R26" s="79">
        <v>0</v>
      </c>
      <c r="S26" s="89">
        <v>0</v>
      </c>
      <c r="T26" s="79">
        <v>0</v>
      </c>
      <c r="U26" s="79">
        <v>0</v>
      </c>
      <c r="V26" s="79">
        <v>0</v>
      </c>
      <c r="W26" s="80">
        <v>0</v>
      </c>
      <c r="X26" s="88">
        <v>0</v>
      </c>
    </row>
    <row r="27" spans="5:24" ht="15.75" hidden="1" x14ac:dyDescent="0.25">
      <c r="E27" s="78" t="s">
        <v>304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88">
        <v>0</v>
      </c>
      <c r="M27" s="79">
        <v>0</v>
      </c>
      <c r="N27" s="79">
        <v>0</v>
      </c>
      <c r="O27" s="79">
        <v>0</v>
      </c>
      <c r="P27" s="79">
        <v>0</v>
      </c>
      <c r="Q27" s="88">
        <v>0</v>
      </c>
      <c r="R27" s="79">
        <v>0</v>
      </c>
      <c r="S27" s="89">
        <v>0</v>
      </c>
      <c r="T27" s="79">
        <v>0</v>
      </c>
      <c r="U27" s="79">
        <v>0</v>
      </c>
      <c r="V27" s="79">
        <v>0</v>
      </c>
      <c r="W27" s="80">
        <v>0</v>
      </c>
      <c r="X27" s="88">
        <v>0</v>
      </c>
    </row>
    <row r="28" spans="5:24" ht="15.75" x14ac:dyDescent="0.25">
      <c r="E28" s="78" t="s">
        <v>305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88">
        <v>0</v>
      </c>
      <c r="M28" s="79">
        <v>2</v>
      </c>
      <c r="N28" s="79">
        <v>31</v>
      </c>
      <c r="O28" s="86">
        <v>8484</v>
      </c>
      <c r="P28" s="86">
        <v>97185</v>
      </c>
      <c r="Q28" s="87">
        <v>105669</v>
      </c>
      <c r="R28" s="86">
        <v>105669</v>
      </c>
      <c r="S28" s="89">
        <v>31</v>
      </c>
      <c r="T28" s="86">
        <v>6417</v>
      </c>
      <c r="U28" s="79">
        <v>0</v>
      </c>
      <c r="V28" s="86">
        <v>17453</v>
      </c>
      <c r="W28" s="80">
        <v>0</v>
      </c>
      <c r="X28" s="87">
        <v>129539</v>
      </c>
    </row>
    <row r="29" spans="5:24" ht="15.75" hidden="1" x14ac:dyDescent="0.25">
      <c r="E29" s="78" t="s">
        <v>306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88">
        <v>0</v>
      </c>
      <c r="M29" s="79">
        <v>0</v>
      </c>
      <c r="N29" s="79">
        <v>0</v>
      </c>
      <c r="O29" s="79">
        <v>0</v>
      </c>
      <c r="P29" s="79">
        <v>0</v>
      </c>
      <c r="Q29" s="88">
        <v>0</v>
      </c>
      <c r="R29" s="79">
        <v>0</v>
      </c>
      <c r="S29" s="89">
        <v>0</v>
      </c>
      <c r="T29" s="79">
        <v>0</v>
      </c>
      <c r="U29" s="79">
        <v>0</v>
      </c>
      <c r="V29" s="79">
        <v>0</v>
      </c>
      <c r="W29" s="80">
        <v>0</v>
      </c>
      <c r="X29" s="88">
        <v>0</v>
      </c>
    </row>
    <row r="30" spans="5:24" ht="15.75" x14ac:dyDescent="0.25">
      <c r="E30" s="78" t="s">
        <v>307</v>
      </c>
      <c r="F30" s="79">
        <v>1</v>
      </c>
      <c r="G30" s="79">
        <v>18</v>
      </c>
      <c r="H30" s="86">
        <v>12343</v>
      </c>
      <c r="I30" s="86">
        <v>93510</v>
      </c>
      <c r="J30" s="79">
        <v>0</v>
      </c>
      <c r="K30" s="79">
        <v>0</v>
      </c>
      <c r="L30" s="87">
        <v>105853</v>
      </c>
      <c r="M30" s="79">
        <v>1</v>
      </c>
      <c r="N30" s="79">
        <v>17</v>
      </c>
      <c r="O30" s="86">
        <v>4242</v>
      </c>
      <c r="P30" s="86">
        <v>53295</v>
      </c>
      <c r="Q30" s="87">
        <v>57537</v>
      </c>
      <c r="R30" s="86">
        <v>163390</v>
      </c>
      <c r="S30" s="89">
        <v>35</v>
      </c>
      <c r="T30" s="86">
        <v>7245</v>
      </c>
      <c r="U30" s="79">
        <v>20250</v>
      </c>
      <c r="V30" s="86">
        <v>9571</v>
      </c>
      <c r="W30" s="80">
        <v>318</v>
      </c>
      <c r="X30" s="87">
        <v>200774</v>
      </c>
    </row>
    <row r="31" spans="5:24" x14ac:dyDescent="0.25">
      <c r="E31" s="84" t="s">
        <v>53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6</v>
      </c>
      <c r="N31" s="80">
        <v>115</v>
      </c>
      <c r="O31" s="85">
        <v>25452</v>
      </c>
      <c r="P31" s="85">
        <v>360525</v>
      </c>
      <c r="Q31" s="85">
        <v>385977</v>
      </c>
      <c r="R31" s="85">
        <v>385977</v>
      </c>
      <c r="S31" s="80">
        <v>115</v>
      </c>
      <c r="T31" s="85">
        <v>23805</v>
      </c>
      <c r="U31" s="80">
        <v>0</v>
      </c>
      <c r="V31" s="85">
        <v>64745</v>
      </c>
      <c r="W31" s="80">
        <v>0</v>
      </c>
      <c r="X31" s="85">
        <v>474527</v>
      </c>
    </row>
    <row r="32" spans="5:24" ht="15.75" hidden="1" x14ac:dyDescent="0.25">
      <c r="E32" s="78" t="s">
        <v>308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88">
        <v>0</v>
      </c>
      <c r="M32" s="79">
        <v>0</v>
      </c>
      <c r="N32" s="79">
        <v>0</v>
      </c>
      <c r="O32" s="79">
        <v>0</v>
      </c>
      <c r="P32" s="79">
        <v>0</v>
      </c>
      <c r="Q32" s="88">
        <v>0</v>
      </c>
      <c r="R32" s="79">
        <v>0</v>
      </c>
      <c r="S32" s="89">
        <v>0</v>
      </c>
      <c r="T32" s="79">
        <v>0</v>
      </c>
      <c r="U32" s="79">
        <v>0</v>
      </c>
      <c r="V32" s="79">
        <v>0</v>
      </c>
      <c r="W32" s="80">
        <v>0</v>
      </c>
      <c r="X32" s="88">
        <v>0</v>
      </c>
    </row>
    <row r="33" spans="5:24" ht="15.75" hidden="1" x14ac:dyDescent="0.25">
      <c r="E33" s="78" t="s">
        <v>309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88">
        <v>0</v>
      </c>
      <c r="M33" s="79">
        <v>0</v>
      </c>
      <c r="N33" s="79">
        <v>0</v>
      </c>
      <c r="O33" s="79">
        <v>0</v>
      </c>
      <c r="P33" s="79">
        <v>0</v>
      </c>
      <c r="Q33" s="88">
        <v>0</v>
      </c>
      <c r="R33" s="79">
        <v>0</v>
      </c>
      <c r="S33" s="89">
        <v>0</v>
      </c>
      <c r="T33" s="79">
        <v>0</v>
      </c>
      <c r="U33" s="79">
        <v>0</v>
      </c>
      <c r="V33" s="79">
        <v>0</v>
      </c>
      <c r="W33" s="80">
        <v>0</v>
      </c>
      <c r="X33" s="88">
        <v>0</v>
      </c>
    </row>
    <row r="34" spans="5:24" ht="15.75" hidden="1" x14ac:dyDescent="0.25">
      <c r="E34" s="78" t="s">
        <v>310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88">
        <v>0</v>
      </c>
      <c r="M34" s="79">
        <v>0</v>
      </c>
      <c r="N34" s="79">
        <v>0</v>
      </c>
      <c r="O34" s="79">
        <v>0</v>
      </c>
      <c r="P34" s="79">
        <v>0</v>
      </c>
      <c r="Q34" s="88">
        <v>0</v>
      </c>
      <c r="R34" s="79">
        <v>0</v>
      </c>
      <c r="S34" s="89">
        <v>0</v>
      </c>
      <c r="T34" s="79">
        <v>0</v>
      </c>
      <c r="U34" s="79">
        <v>0</v>
      </c>
      <c r="V34" s="79">
        <v>0</v>
      </c>
      <c r="W34" s="80">
        <v>0</v>
      </c>
      <c r="X34" s="88">
        <v>0</v>
      </c>
    </row>
    <row r="35" spans="5:24" ht="15.75" hidden="1" x14ac:dyDescent="0.25">
      <c r="E35" s="78" t="s">
        <v>311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88">
        <v>0</v>
      </c>
      <c r="M35" s="79">
        <v>0</v>
      </c>
      <c r="N35" s="79">
        <v>0</v>
      </c>
      <c r="O35" s="79">
        <v>0</v>
      </c>
      <c r="P35" s="79">
        <v>0</v>
      </c>
      <c r="Q35" s="88">
        <v>0</v>
      </c>
      <c r="R35" s="79">
        <v>0</v>
      </c>
      <c r="S35" s="89">
        <v>0</v>
      </c>
      <c r="T35" s="79">
        <v>0</v>
      </c>
      <c r="U35" s="79">
        <v>0</v>
      </c>
      <c r="V35" s="79">
        <v>0</v>
      </c>
      <c r="W35" s="80">
        <v>0</v>
      </c>
      <c r="X35" s="88">
        <v>0</v>
      </c>
    </row>
    <row r="36" spans="5:24" ht="15.75" x14ac:dyDescent="0.25">
      <c r="E36" s="78" t="s">
        <v>312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88">
        <v>0</v>
      </c>
      <c r="M36" s="79">
        <v>3</v>
      </c>
      <c r="N36" s="79">
        <v>59</v>
      </c>
      <c r="O36" s="86">
        <v>12726</v>
      </c>
      <c r="P36" s="86">
        <v>184965</v>
      </c>
      <c r="Q36" s="87">
        <v>197691</v>
      </c>
      <c r="R36" s="86">
        <v>197691</v>
      </c>
      <c r="S36" s="89">
        <v>59</v>
      </c>
      <c r="T36" s="86">
        <v>12213</v>
      </c>
      <c r="U36" s="79">
        <v>0</v>
      </c>
      <c r="V36" s="86">
        <v>33217</v>
      </c>
      <c r="W36" s="80">
        <v>0</v>
      </c>
      <c r="X36" s="87">
        <v>243121</v>
      </c>
    </row>
    <row r="37" spans="5:24" ht="15.75" hidden="1" x14ac:dyDescent="0.25">
      <c r="E37" s="78" t="s">
        <v>313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88">
        <v>0</v>
      </c>
      <c r="M37" s="79">
        <v>0</v>
      </c>
      <c r="N37" s="79">
        <v>0</v>
      </c>
      <c r="O37" s="79">
        <v>0</v>
      </c>
      <c r="P37" s="79">
        <v>0</v>
      </c>
      <c r="Q37" s="88">
        <v>0</v>
      </c>
      <c r="R37" s="79">
        <v>0</v>
      </c>
      <c r="S37" s="89">
        <v>0</v>
      </c>
      <c r="T37" s="79">
        <v>0</v>
      </c>
      <c r="U37" s="79">
        <v>0</v>
      </c>
      <c r="V37" s="79">
        <v>0</v>
      </c>
      <c r="W37" s="80">
        <v>0</v>
      </c>
      <c r="X37" s="88">
        <v>0</v>
      </c>
    </row>
    <row r="38" spans="5:24" ht="15.75" hidden="1" x14ac:dyDescent="0.25">
      <c r="E38" s="78" t="s">
        <v>314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88">
        <v>0</v>
      </c>
      <c r="M38" s="79">
        <v>0</v>
      </c>
      <c r="N38" s="79">
        <v>0</v>
      </c>
      <c r="O38" s="79">
        <v>0</v>
      </c>
      <c r="P38" s="79">
        <v>0</v>
      </c>
      <c r="Q38" s="88">
        <v>0</v>
      </c>
      <c r="R38" s="79">
        <v>0</v>
      </c>
      <c r="S38" s="89">
        <v>0</v>
      </c>
      <c r="T38" s="79">
        <v>0</v>
      </c>
      <c r="U38" s="79">
        <v>0</v>
      </c>
      <c r="V38" s="79">
        <v>0</v>
      </c>
      <c r="W38" s="80">
        <v>0</v>
      </c>
      <c r="X38" s="88">
        <v>0</v>
      </c>
    </row>
    <row r="39" spans="5:24" ht="15.75" x14ac:dyDescent="0.25">
      <c r="E39" s="78" t="s">
        <v>315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88">
        <v>0</v>
      </c>
      <c r="M39" s="79">
        <v>3</v>
      </c>
      <c r="N39" s="79">
        <v>56</v>
      </c>
      <c r="O39" s="86">
        <v>12726</v>
      </c>
      <c r="P39" s="86">
        <v>175560</v>
      </c>
      <c r="Q39" s="87">
        <v>188286</v>
      </c>
      <c r="R39" s="86">
        <v>188286</v>
      </c>
      <c r="S39" s="89">
        <v>56</v>
      </c>
      <c r="T39" s="86">
        <v>11592</v>
      </c>
      <c r="U39" s="79">
        <v>0</v>
      </c>
      <c r="V39" s="86">
        <v>31528</v>
      </c>
      <c r="W39" s="80">
        <v>0</v>
      </c>
      <c r="X39" s="87">
        <v>231406</v>
      </c>
    </row>
    <row r="40" spans="5:24" ht="15.75" hidden="1" x14ac:dyDescent="0.25">
      <c r="E40" s="78" t="s">
        <v>316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88">
        <v>0</v>
      </c>
      <c r="M40" s="79">
        <v>0</v>
      </c>
      <c r="N40" s="79">
        <v>0</v>
      </c>
      <c r="O40" s="79">
        <v>0</v>
      </c>
      <c r="P40" s="79">
        <v>0</v>
      </c>
      <c r="Q40" s="88">
        <v>0</v>
      </c>
      <c r="R40" s="79">
        <v>0</v>
      </c>
      <c r="S40" s="89">
        <v>0</v>
      </c>
      <c r="T40" s="79">
        <v>0</v>
      </c>
      <c r="U40" s="79">
        <v>0</v>
      </c>
      <c r="V40" s="79">
        <v>0</v>
      </c>
      <c r="W40" s="80">
        <v>0</v>
      </c>
      <c r="X40" s="88">
        <v>0</v>
      </c>
    </row>
    <row r="41" spans="5:24" hidden="1" x14ac:dyDescent="0.25">
      <c r="E41" s="84" t="s">
        <v>60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</row>
    <row r="42" spans="5:24" ht="15.75" hidden="1" x14ac:dyDescent="0.25">
      <c r="E42" s="78" t="s">
        <v>317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88">
        <v>0</v>
      </c>
      <c r="M42" s="79">
        <v>0</v>
      </c>
      <c r="N42" s="79">
        <v>0</v>
      </c>
      <c r="O42" s="79">
        <v>0</v>
      </c>
      <c r="P42" s="79">
        <v>0</v>
      </c>
      <c r="Q42" s="88">
        <v>0</v>
      </c>
      <c r="R42" s="79">
        <v>0</v>
      </c>
      <c r="S42" s="89">
        <v>0</v>
      </c>
      <c r="T42" s="79">
        <v>0</v>
      </c>
      <c r="U42" s="79">
        <v>0</v>
      </c>
      <c r="V42" s="79">
        <v>0</v>
      </c>
      <c r="W42" s="80">
        <v>0</v>
      </c>
      <c r="X42" s="88">
        <v>0</v>
      </c>
    </row>
    <row r="43" spans="5:24" ht="15.75" hidden="1" x14ac:dyDescent="0.25">
      <c r="E43" s="78" t="s">
        <v>318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88">
        <v>0</v>
      </c>
      <c r="M43" s="79">
        <v>0</v>
      </c>
      <c r="N43" s="79">
        <v>0</v>
      </c>
      <c r="O43" s="79">
        <v>0</v>
      </c>
      <c r="P43" s="79">
        <v>0</v>
      </c>
      <c r="Q43" s="88">
        <v>0</v>
      </c>
      <c r="R43" s="79">
        <v>0</v>
      </c>
      <c r="S43" s="89">
        <v>0</v>
      </c>
      <c r="T43" s="79">
        <v>0</v>
      </c>
      <c r="U43" s="79">
        <v>0</v>
      </c>
      <c r="V43" s="79">
        <v>0</v>
      </c>
      <c r="W43" s="80">
        <v>0</v>
      </c>
      <c r="X43" s="88">
        <v>0</v>
      </c>
    </row>
    <row r="44" spans="5:24" ht="15.75" hidden="1" x14ac:dyDescent="0.25">
      <c r="E44" s="78" t="s">
        <v>319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88">
        <v>0</v>
      </c>
      <c r="M44" s="79">
        <v>0</v>
      </c>
      <c r="N44" s="79">
        <v>0</v>
      </c>
      <c r="O44" s="79">
        <v>0</v>
      </c>
      <c r="P44" s="79">
        <v>0</v>
      </c>
      <c r="Q44" s="88">
        <v>0</v>
      </c>
      <c r="R44" s="79">
        <v>0</v>
      </c>
      <c r="S44" s="89">
        <v>0</v>
      </c>
      <c r="T44" s="79">
        <v>0</v>
      </c>
      <c r="U44" s="79">
        <v>0</v>
      </c>
      <c r="V44" s="79">
        <v>0</v>
      </c>
      <c r="W44" s="80">
        <v>0</v>
      </c>
      <c r="X44" s="88">
        <v>0</v>
      </c>
    </row>
    <row r="45" spans="5:24" x14ac:dyDescent="0.25">
      <c r="E45" s="84" t="s">
        <v>68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1</v>
      </c>
      <c r="N45" s="80">
        <v>23</v>
      </c>
      <c r="O45" s="85">
        <v>4242</v>
      </c>
      <c r="P45" s="85">
        <v>72105</v>
      </c>
      <c r="Q45" s="85">
        <v>76347</v>
      </c>
      <c r="R45" s="85">
        <v>76347</v>
      </c>
      <c r="S45" s="80">
        <v>23</v>
      </c>
      <c r="T45" s="85">
        <v>4761</v>
      </c>
      <c r="U45" s="80">
        <v>0</v>
      </c>
      <c r="V45" s="85">
        <v>12949</v>
      </c>
      <c r="W45" s="80">
        <v>0</v>
      </c>
      <c r="X45" s="85">
        <v>94057</v>
      </c>
    </row>
    <row r="46" spans="5:24" ht="15.75" hidden="1" x14ac:dyDescent="0.25">
      <c r="E46" s="78" t="s">
        <v>320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88">
        <v>0</v>
      </c>
      <c r="M46" s="79">
        <v>0</v>
      </c>
      <c r="N46" s="79">
        <v>0</v>
      </c>
      <c r="O46" s="79">
        <v>0</v>
      </c>
      <c r="P46" s="79">
        <v>0</v>
      </c>
      <c r="Q46" s="88">
        <v>0</v>
      </c>
      <c r="R46" s="79">
        <v>0</v>
      </c>
      <c r="S46" s="89">
        <v>0</v>
      </c>
      <c r="T46" s="79">
        <v>0</v>
      </c>
      <c r="U46" s="79">
        <v>0</v>
      </c>
      <c r="V46" s="79">
        <v>0</v>
      </c>
      <c r="W46" s="80">
        <v>0</v>
      </c>
      <c r="X46" s="88">
        <v>0</v>
      </c>
    </row>
    <row r="47" spans="5:24" ht="15.75" hidden="1" x14ac:dyDescent="0.25">
      <c r="E47" s="78" t="s">
        <v>321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88">
        <v>0</v>
      </c>
      <c r="M47" s="79">
        <v>0</v>
      </c>
      <c r="N47" s="79">
        <v>0</v>
      </c>
      <c r="O47" s="79">
        <v>0</v>
      </c>
      <c r="P47" s="79">
        <v>0</v>
      </c>
      <c r="Q47" s="88">
        <v>0</v>
      </c>
      <c r="R47" s="79">
        <v>0</v>
      </c>
      <c r="S47" s="89">
        <v>0</v>
      </c>
      <c r="T47" s="79">
        <v>0</v>
      </c>
      <c r="U47" s="79">
        <v>0</v>
      </c>
      <c r="V47" s="79">
        <v>0</v>
      </c>
      <c r="W47" s="80">
        <v>0</v>
      </c>
      <c r="X47" s="88">
        <v>0</v>
      </c>
    </row>
    <row r="48" spans="5:24" ht="15.75" hidden="1" x14ac:dyDescent="0.25">
      <c r="E48" s="78" t="s">
        <v>322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88">
        <v>0</v>
      </c>
      <c r="M48" s="79">
        <v>0</v>
      </c>
      <c r="N48" s="79">
        <v>0</v>
      </c>
      <c r="O48" s="79">
        <v>0</v>
      </c>
      <c r="P48" s="79">
        <v>0</v>
      </c>
      <c r="Q48" s="88">
        <v>0</v>
      </c>
      <c r="R48" s="79">
        <v>0</v>
      </c>
      <c r="S48" s="89">
        <v>0</v>
      </c>
      <c r="T48" s="79">
        <v>0</v>
      </c>
      <c r="U48" s="79">
        <v>0</v>
      </c>
      <c r="V48" s="79">
        <v>0</v>
      </c>
      <c r="W48" s="80">
        <v>0</v>
      </c>
      <c r="X48" s="88">
        <v>0</v>
      </c>
    </row>
    <row r="49" spans="5:24" ht="15.75" x14ac:dyDescent="0.25">
      <c r="E49" s="78" t="s">
        <v>323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88">
        <v>0</v>
      </c>
      <c r="M49" s="79">
        <v>1</v>
      </c>
      <c r="N49" s="79">
        <v>23</v>
      </c>
      <c r="O49" s="86">
        <v>4242</v>
      </c>
      <c r="P49" s="86">
        <v>72105</v>
      </c>
      <c r="Q49" s="87">
        <v>76347</v>
      </c>
      <c r="R49" s="86">
        <v>76347</v>
      </c>
      <c r="S49" s="89">
        <v>23</v>
      </c>
      <c r="T49" s="86">
        <v>4761</v>
      </c>
      <c r="U49" s="79">
        <v>0</v>
      </c>
      <c r="V49" s="86">
        <v>12949</v>
      </c>
      <c r="W49" s="80">
        <v>0</v>
      </c>
      <c r="X49" s="87">
        <v>94057</v>
      </c>
    </row>
    <row r="50" spans="5:24" ht="15.75" hidden="1" x14ac:dyDescent="0.25">
      <c r="E50" s="78" t="s">
        <v>324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88">
        <v>0</v>
      </c>
      <c r="M50" s="79">
        <v>0</v>
      </c>
      <c r="N50" s="79">
        <v>0</v>
      </c>
      <c r="O50" s="79">
        <v>0</v>
      </c>
      <c r="P50" s="79">
        <v>0</v>
      </c>
      <c r="Q50" s="88">
        <v>0</v>
      </c>
      <c r="R50" s="79">
        <v>0</v>
      </c>
      <c r="S50" s="89">
        <v>0</v>
      </c>
      <c r="T50" s="79">
        <v>0</v>
      </c>
      <c r="U50" s="79">
        <v>0</v>
      </c>
      <c r="V50" s="79">
        <v>0</v>
      </c>
      <c r="W50" s="80">
        <v>0</v>
      </c>
      <c r="X50" s="88">
        <v>0</v>
      </c>
    </row>
    <row r="51" spans="5:24" x14ac:dyDescent="0.25">
      <c r="E51" s="84" t="s">
        <v>74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5</v>
      </c>
      <c r="N51" s="80">
        <v>79</v>
      </c>
      <c r="O51" s="85">
        <v>21210</v>
      </c>
      <c r="P51" s="85">
        <v>247665</v>
      </c>
      <c r="Q51" s="85">
        <v>268875</v>
      </c>
      <c r="R51" s="85">
        <v>268875</v>
      </c>
      <c r="S51" s="80">
        <v>79</v>
      </c>
      <c r="T51" s="85">
        <v>16353</v>
      </c>
      <c r="U51" s="80">
        <v>0</v>
      </c>
      <c r="V51" s="85">
        <v>44477</v>
      </c>
      <c r="W51" s="80">
        <v>0</v>
      </c>
      <c r="X51" s="85">
        <v>329705</v>
      </c>
    </row>
    <row r="52" spans="5:24" ht="15.75" hidden="1" x14ac:dyDescent="0.25">
      <c r="E52" s="78" t="s">
        <v>325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88">
        <v>0</v>
      </c>
      <c r="M52" s="79">
        <v>0</v>
      </c>
      <c r="N52" s="79">
        <v>0</v>
      </c>
      <c r="O52" s="79">
        <v>0</v>
      </c>
      <c r="P52" s="79">
        <v>0</v>
      </c>
      <c r="Q52" s="88">
        <v>0</v>
      </c>
      <c r="R52" s="79">
        <v>0</v>
      </c>
      <c r="S52" s="89">
        <v>0</v>
      </c>
      <c r="T52" s="79">
        <v>0</v>
      </c>
      <c r="U52" s="79">
        <v>0</v>
      </c>
      <c r="V52" s="79">
        <v>0</v>
      </c>
      <c r="W52" s="80">
        <v>0</v>
      </c>
      <c r="X52" s="88">
        <v>0</v>
      </c>
    </row>
    <row r="53" spans="5:24" ht="15.75" x14ac:dyDescent="0.25">
      <c r="E53" s="78" t="s">
        <v>326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88">
        <v>0</v>
      </c>
      <c r="M53" s="79">
        <v>1</v>
      </c>
      <c r="N53" s="79">
        <v>13</v>
      </c>
      <c r="O53" s="86">
        <v>4242</v>
      </c>
      <c r="P53" s="86">
        <v>40755</v>
      </c>
      <c r="Q53" s="87">
        <v>44997</v>
      </c>
      <c r="R53" s="86">
        <v>44997</v>
      </c>
      <c r="S53" s="89">
        <v>13</v>
      </c>
      <c r="T53" s="86">
        <v>2691</v>
      </c>
      <c r="U53" s="79">
        <v>0</v>
      </c>
      <c r="V53" s="86">
        <v>7319</v>
      </c>
      <c r="W53" s="80">
        <v>0</v>
      </c>
      <c r="X53" s="87">
        <v>55007</v>
      </c>
    </row>
    <row r="54" spans="5:24" ht="15.75" hidden="1" x14ac:dyDescent="0.25">
      <c r="E54" s="78" t="s">
        <v>327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88">
        <v>0</v>
      </c>
      <c r="M54" s="79">
        <v>0</v>
      </c>
      <c r="N54" s="79">
        <v>0</v>
      </c>
      <c r="O54" s="79">
        <v>0</v>
      </c>
      <c r="P54" s="79">
        <v>0</v>
      </c>
      <c r="Q54" s="88">
        <v>0</v>
      </c>
      <c r="R54" s="79">
        <v>0</v>
      </c>
      <c r="S54" s="89">
        <v>0</v>
      </c>
      <c r="T54" s="79">
        <v>0</v>
      </c>
      <c r="U54" s="79">
        <v>0</v>
      </c>
      <c r="V54" s="79">
        <v>0</v>
      </c>
      <c r="W54" s="80">
        <v>0</v>
      </c>
      <c r="X54" s="88">
        <v>0</v>
      </c>
    </row>
    <row r="55" spans="5:24" ht="15.75" x14ac:dyDescent="0.25">
      <c r="E55" s="78" t="s">
        <v>328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88">
        <v>0</v>
      </c>
      <c r="M55" s="79">
        <v>1</v>
      </c>
      <c r="N55" s="79">
        <v>12</v>
      </c>
      <c r="O55" s="86">
        <v>4242</v>
      </c>
      <c r="P55" s="86">
        <v>37620</v>
      </c>
      <c r="Q55" s="87">
        <v>41862</v>
      </c>
      <c r="R55" s="86">
        <v>41862</v>
      </c>
      <c r="S55" s="89">
        <v>12</v>
      </c>
      <c r="T55" s="86">
        <v>2484</v>
      </c>
      <c r="U55" s="79">
        <v>0</v>
      </c>
      <c r="V55" s="86">
        <v>6756</v>
      </c>
      <c r="W55" s="80">
        <v>0</v>
      </c>
      <c r="X55" s="87">
        <v>51102</v>
      </c>
    </row>
    <row r="56" spans="5:24" ht="15.75" x14ac:dyDescent="0.25">
      <c r="E56" s="78" t="s">
        <v>329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88">
        <v>0</v>
      </c>
      <c r="M56" s="79">
        <v>1</v>
      </c>
      <c r="N56" s="79">
        <v>20</v>
      </c>
      <c r="O56" s="86">
        <v>4242</v>
      </c>
      <c r="P56" s="86">
        <v>62700</v>
      </c>
      <c r="Q56" s="87">
        <v>66942</v>
      </c>
      <c r="R56" s="86">
        <v>66942</v>
      </c>
      <c r="S56" s="89">
        <v>20</v>
      </c>
      <c r="T56" s="86">
        <v>4140</v>
      </c>
      <c r="U56" s="79">
        <v>0</v>
      </c>
      <c r="V56" s="86">
        <v>11260</v>
      </c>
      <c r="W56" s="80">
        <v>0</v>
      </c>
      <c r="X56" s="87">
        <v>82342</v>
      </c>
    </row>
    <row r="57" spans="5:24" ht="15.75" hidden="1" x14ac:dyDescent="0.25">
      <c r="E57" s="78" t="s">
        <v>330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88">
        <v>0</v>
      </c>
      <c r="M57" s="79">
        <v>0</v>
      </c>
      <c r="N57" s="79">
        <v>0</v>
      </c>
      <c r="O57" s="79">
        <v>0</v>
      </c>
      <c r="P57" s="79">
        <v>0</v>
      </c>
      <c r="Q57" s="88">
        <v>0</v>
      </c>
      <c r="R57" s="79">
        <v>0</v>
      </c>
      <c r="S57" s="89">
        <v>0</v>
      </c>
      <c r="T57" s="79">
        <v>0</v>
      </c>
      <c r="U57" s="79">
        <v>0</v>
      </c>
      <c r="V57" s="79">
        <v>0</v>
      </c>
      <c r="W57" s="80">
        <v>0</v>
      </c>
      <c r="X57" s="88">
        <v>0</v>
      </c>
    </row>
    <row r="58" spans="5:24" ht="15.75" x14ac:dyDescent="0.25">
      <c r="E58" s="78" t="s">
        <v>331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88">
        <v>0</v>
      </c>
      <c r="M58" s="79">
        <v>1</v>
      </c>
      <c r="N58" s="79">
        <v>14</v>
      </c>
      <c r="O58" s="86">
        <v>4242</v>
      </c>
      <c r="P58" s="86">
        <v>43890</v>
      </c>
      <c r="Q58" s="87">
        <v>48132</v>
      </c>
      <c r="R58" s="86">
        <v>48132</v>
      </c>
      <c r="S58" s="89">
        <v>14</v>
      </c>
      <c r="T58" s="86">
        <v>2898</v>
      </c>
      <c r="U58" s="79">
        <v>0</v>
      </c>
      <c r="V58" s="86">
        <v>7882</v>
      </c>
      <c r="W58" s="80">
        <v>0</v>
      </c>
      <c r="X58" s="87">
        <v>58912</v>
      </c>
    </row>
    <row r="59" spans="5:24" ht="15.75" x14ac:dyDescent="0.25">
      <c r="E59" s="78" t="s">
        <v>332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88">
        <v>0</v>
      </c>
      <c r="M59" s="79">
        <v>1</v>
      </c>
      <c r="N59" s="79">
        <v>20</v>
      </c>
      <c r="O59" s="86">
        <v>4242</v>
      </c>
      <c r="P59" s="86">
        <v>62700</v>
      </c>
      <c r="Q59" s="87">
        <v>66942</v>
      </c>
      <c r="R59" s="86">
        <v>66942</v>
      </c>
      <c r="S59" s="89">
        <v>20</v>
      </c>
      <c r="T59" s="86">
        <v>4140</v>
      </c>
      <c r="U59" s="79">
        <v>0</v>
      </c>
      <c r="V59" s="86">
        <v>11260</v>
      </c>
      <c r="W59" s="80">
        <v>0</v>
      </c>
      <c r="X59" s="87">
        <v>82342</v>
      </c>
    </row>
    <row r="60" spans="5:24" x14ac:dyDescent="0.25">
      <c r="E60" s="84" t="s">
        <v>333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12</v>
      </c>
      <c r="N60" s="80">
        <v>261</v>
      </c>
      <c r="O60" s="85">
        <v>50904</v>
      </c>
      <c r="P60" s="85">
        <v>818235</v>
      </c>
      <c r="Q60" s="85">
        <v>869139</v>
      </c>
      <c r="R60" s="85">
        <v>869139</v>
      </c>
      <c r="S60" s="80">
        <v>261</v>
      </c>
      <c r="T60" s="85">
        <v>54027</v>
      </c>
      <c r="U60" s="80">
        <v>0</v>
      </c>
      <c r="V60" s="85">
        <v>146943</v>
      </c>
      <c r="W60" s="80">
        <v>0</v>
      </c>
      <c r="X60" s="85">
        <v>1070109</v>
      </c>
    </row>
    <row r="61" spans="5:24" ht="15.75" hidden="1" x14ac:dyDescent="0.25">
      <c r="E61" s="78" t="s">
        <v>334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88">
        <v>0</v>
      </c>
      <c r="M61" s="79">
        <v>0</v>
      </c>
      <c r="N61" s="79">
        <v>0</v>
      </c>
      <c r="O61" s="79">
        <v>0</v>
      </c>
      <c r="P61" s="79">
        <v>0</v>
      </c>
      <c r="Q61" s="88">
        <v>0</v>
      </c>
      <c r="R61" s="79">
        <v>0</v>
      </c>
      <c r="S61" s="89">
        <v>0</v>
      </c>
      <c r="T61" s="79">
        <v>0</v>
      </c>
      <c r="U61" s="79">
        <v>0</v>
      </c>
      <c r="V61" s="79">
        <v>0</v>
      </c>
      <c r="W61" s="80">
        <v>0</v>
      </c>
      <c r="X61" s="88">
        <v>0</v>
      </c>
    </row>
    <row r="62" spans="5:24" ht="15.75" hidden="1" x14ac:dyDescent="0.25">
      <c r="E62" s="78" t="s">
        <v>335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88">
        <v>0</v>
      </c>
      <c r="M62" s="79">
        <v>0</v>
      </c>
      <c r="N62" s="79">
        <v>0</v>
      </c>
      <c r="O62" s="79">
        <v>0</v>
      </c>
      <c r="P62" s="79">
        <v>0</v>
      </c>
      <c r="Q62" s="88">
        <v>0</v>
      </c>
      <c r="R62" s="79">
        <v>0</v>
      </c>
      <c r="S62" s="89">
        <v>0</v>
      </c>
      <c r="T62" s="79">
        <v>0</v>
      </c>
      <c r="U62" s="79">
        <v>0</v>
      </c>
      <c r="V62" s="79">
        <v>0</v>
      </c>
      <c r="W62" s="80">
        <v>0</v>
      </c>
      <c r="X62" s="88">
        <v>0</v>
      </c>
    </row>
    <row r="63" spans="5:24" ht="15.75" x14ac:dyDescent="0.25">
      <c r="E63" s="78" t="s">
        <v>336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88">
        <v>0</v>
      </c>
      <c r="M63" s="79">
        <v>6</v>
      </c>
      <c r="N63" s="79">
        <v>149</v>
      </c>
      <c r="O63" s="86">
        <v>25452</v>
      </c>
      <c r="P63" s="86">
        <v>467115</v>
      </c>
      <c r="Q63" s="87">
        <v>492567</v>
      </c>
      <c r="R63" s="86">
        <v>492567</v>
      </c>
      <c r="S63" s="89">
        <v>149</v>
      </c>
      <c r="T63" s="86">
        <v>30843</v>
      </c>
      <c r="U63" s="79">
        <v>0</v>
      </c>
      <c r="V63" s="86">
        <v>83887</v>
      </c>
      <c r="W63" s="80">
        <v>0</v>
      </c>
      <c r="X63" s="87">
        <v>607297</v>
      </c>
    </row>
    <row r="64" spans="5:24" ht="15.75" hidden="1" x14ac:dyDescent="0.25">
      <c r="E64" s="78" t="s">
        <v>337</v>
      </c>
      <c r="F64" s="79">
        <v>0</v>
      </c>
      <c r="G64" s="79">
        <v>0</v>
      </c>
      <c r="H64" s="79">
        <v>0</v>
      </c>
      <c r="I64" s="79">
        <v>0</v>
      </c>
      <c r="J64" s="79">
        <v>0</v>
      </c>
      <c r="K64" s="79">
        <v>0</v>
      </c>
      <c r="L64" s="88">
        <v>0</v>
      </c>
      <c r="M64" s="79">
        <v>0</v>
      </c>
      <c r="N64" s="79">
        <v>0</v>
      </c>
      <c r="O64" s="79">
        <v>0</v>
      </c>
      <c r="P64" s="79">
        <v>0</v>
      </c>
      <c r="Q64" s="88">
        <v>0</v>
      </c>
      <c r="R64" s="79">
        <v>0</v>
      </c>
      <c r="S64" s="89">
        <v>0</v>
      </c>
      <c r="T64" s="79">
        <v>0</v>
      </c>
      <c r="U64" s="79">
        <v>0</v>
      </c>
      <c r="V64" s="79">
        <v>0</v>
      </c>
      <c r="W64" s="80">
        <v>0</v>
      </c>
      <c r="X64" s="88">
        <v>0</v>
      </c>
    </row>
    <row r="65" spans="5:24" ht="15.75" x14ac:dyDescent="0.25">
      <c r="E65" s="78" t="s">
        <v>338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79">
        <v>0</v>
      </c>
      <c r="L65" s="88">
        <v>0</v>
      </c>
      <c r="M65" s="79">
        <v>4</v>
      </c>
      <c r="N65" s="79">
        <v>90</v>
      </c>
      <c r="O65" s="86">
        <v>16968</v>
      </c>
      <c r="P65" s="86">
        <v>282150</v>
      </c>
      <c r="Q65" s="87">
        <v>299118</v>
      </c>
      <c r="R65" s="86">
        <v>299118</v>
      </c>
      <c r="S65" s="89">
        <v>90</v>
      </c>
      <c r="T65" s="86">
        <v>18630</v>
      </c>
      <c r="U65" s="79">
        <v>0</v>
      </c>
      <c r="V65" s="86">
        <v>50670</v>
      </c>
      <c r="W65" s="80">
        <v>0</v>
      </c>
      <c r="X65" s="87">
        <v>368418</v>
      </c>
    </row>
    <row r="66" spans="5:24" ht="15.75" x14ac:dyDescent="0.25">
      <c r="E66" s="78" t="s">
        <v>339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88">
        <v>0</v>
      </c>
      <c r="M66" s="79">
        <v>1</v>
      </c>
      <c r="N66" s="79">
        <v>11</v>
      </c>
      <c r="O66" s="86">
        <v>4242</v>
      </c>
      <c r="P66" s="86">
        <v>34485</v>
      </c>
      <c r="Q66" s="87">
        <v>38727</v>
      </c>
      <c r="R66" s="86">
        <v>38727</v>
      </c>
      <c r="S66" s="89">
        <v>11</v>
      </c>
      <c r="T66" s="86">
        <v>2277</v>
      </c>
      <c r="U66" s="79">
        <v>0</v>
      </c>
      <c r="V66" s="86">
        <v>6193</v>
      </c>
      <c r="W66" s="80">
        <v>0</v>
      </c>
      <c r="X66" s="87">
        <v>47197</v>
      </c>
    </row>
    <row r="67" spans="5:24" ht="15.75" x14ac:dyDescent="0.25">
      <c r="E67" s="78" t="s">
        <v>340</v>
      </c>
      <c r="F67" s="79">
        <v>0</v>
      </c>
      <c r="G67" s="79">
        <v>0</v>
      </c>
      <c r="H67" s="79">
        <v>0</v>
      </c>
      <c r="I67" s="79">
        <v>0</v>
      </c>
      <c r="J67" s="79">
        <v>0</v>
      </c>
      <c r="K67" s="79">
        <v>0</v>
      </c>
      <c r="L67" s="88">
        <v>0</v>
      </c>
      <c r="M67" s="79">
        <v>1</v>
      </c>
      <c r="N67" s="79">
        <v>11</v>
      </c>
      <c r="O67" s="86">
        <v>4242</v>
      </c>
      <c r="P67" s="86">
        <v>34485</v>
      </c>
      <c r="Q67" s="87">
        <v>38727</v>
      </c>
      <c r="R67" s="86">
        <v>38727</v>
      </c>
      <c r="S67" s="89">
        <v>11</v>
      </c>
      <c r="T67" s="86">
        <v>2277</v>
      </c>
      <c r="U67" s="79">
        <v>0</v>
      </c>
      <c r="V67" s="86">
        <v>6193</v>
      </c>
      <c r="W67" s="80">
        <v>0</v>
      </c>
      <c r="X67" s="87">
        <v>47197</v>
      </c>
    </row>
    <row r="68" spans="5:24" x14ac:dyDescent="0.25">
      <c r="E68" s="84" t="s">
        <v>341</v>
      </c>
      <c r="F68" s="80">
        <v>3</v>
      </c>
      <c r="G68" s="80">
        <v>73</v>
      </c>
      <c r="H68" s="85">
        <v>37029</v>
      </c>
      <c r="I68" s="85">
        <v>379235</v>
      </c>
      <c r="J68" s="80">
        <v>0</v>
      </c>
      <c r="K68" s="80">
        <v>0</v>
      </c>
      <c r="L68" s="85">
        <v>416264</v>
      </c>
      <c r="M68" s="80">
        <v>4</v>
      </c>
      <c r="N68" s="80">
        <v>78</v>
      </c>
      <c r="O68" s="85">
        <v>16968</v>
      </c>
      <c r="P68" s="85">
        <v>244530</v>
      </c>
      <c r="Q68" s="85">
        <v>261498</v>
      </c>
      <c r="R68" s="85">
        <v>677762</v>
      </c>
      <c r="S68" s="80">
        <v>151</v>
      </c>
      <c r="T68" s="85">
        <v>31257</v>
      </c>
      <c r="U68" s="85">
        <v>82125</v>
      </c>
      <c r="V68" s="85">
        <v>43914</v>
      </c>
      <c r="W68" s="85">
        <v>1288</v>
      </c>
      <c r="X68" s="85">
        <v>836347</v>
      </c>
    </row>
    <row r="69" spans="5:24" ht="15.75" hidden="1" x14ac:dyDescent="0.25">
      <c r="E69" s="78" t="s">
        <v>342</v>
      </c>
      <c r="F69" s="79">
        <v>0</v>
      </c>
      <c r="G69" s="79">
        <v>0</v>
      </c>
      <c r="H69" s="79">
        <v>0</v>
      </c>
      <c r="I69" s="79">
        <v>0</v>
      </c>
      <c r="J69" s="79">
        <v>0</v>
      </c>
      <c r="K69" s="79">
        <v>0</v>
      </c>
      <c r="L69" s="88">
        <v>0</v>
      </c>
      <c r="M69" s="79">
        <v>0</v>
      </c>
      <c r="N69" s="79">
        <v>0</v>
      </c>
      <c r="O69" s="79">
        <v>0</v>
      </c>
      <c r="P69" s="79">
        <v>0</v>
      </c>
      <c r="Q69" s="88">
        <v>0</v>
      </c>
      <c r="R69" s="79">
        <v>0</v>
      </c>
      <c r="S69" s="89">
        <v>0</v>
      </c>
      <c r="T69" s="79">
        <v>0</v>
      </c>
      <c r="U69" s="79">
        <v>0</v>
      </c>
      <c r="V69" s="79">
        <v>0</v>
      </c>
      <c r="W69" s="80">
        <v>0</v>
      </c>
      <c r="X69" s="88">
        <v>0</v>
      </c>
    </row>
    <row r="70" spans="5:24" ht="15.75" x14ac:dyDescent="0.25">
      <c r="E70" s="78" t="s">
        <v>343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88">
        <v>0</v>
      </c>
      <c r="M70" s="79">
        <v>1</v>
      </c>
      <c r="N70" s="79">
        <v>20</v>
      </c>
      <c r="O70" s="86">
        <v>4242</v>
      </c>
      <c r="P70" s="86">
        <v>62700</v>
      </c>
      <c r="Q70" s="87">
        <v>66942</v>
      </c>
      <c r="R70" s="86">
        <v>66942</v>
      </c>
      <c r="S70" s="89">
        <v>20</v>
      </c>
      <c r="T70" s="86">
        <v>4140</v>
      </c>
      <c r="U70" s="79">
        <v>0</v>
      </c>
      <c r="V70" s="86">
        <v>11260</v>
      </c>
      <c r="W70" s="80">
        <v>0</v>
      </c>
      <c r="X70" s="87">
        <v>82342</v>
      </c>
    </row>
    <row r="71" spans="5:24" ht="15.75" x14ac:dyDescent="0.25">
      <c r="E71" s="78" t="s">
        <v>344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88">
        <v>0</v>
      </c>
      <c r="M71" s="79">
        <v>2</v>
      </c>
      <c r="N71" s="79">
        <v>40</v>
      </c>
      <c r="O71" s="86">
        <v>8484</v>
      </c>
      <c r="P71" s="86">
        <v>125400</v>
      </c>
      <c r="Q71" s="87">
        <v>133884</v>
      </c>
      <c r="R71" s="86">
        <v>133884</v>
      </c>
      <c r="S71" s="89">
        <v>40</v>
      </c>
      <c r="T71" s="86">
        <v>8280</v>
      </c>
      <c r="U71" s="79">
        <v>0</v>
      </c>
      <c r="V71" s="86">
        <v>22520</v>
      </c>
      <c r="W71" s="80">
        <v>0</v>
      </c>
      <c r="X71" s="87">
        <v>164684</v>
      </c>
    </row>
    <row r="72" spans="5:24" ht="15.75" hidden="1" x14ac:dyDescent="0.25">
      <c r="E72" s="78" t="s">
        <v>345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88">
        <v>0</v>
      </c>
      <c r="M72" s="79">
        <v>0</v>
      </c>
      <c r="N72" s="79">
        <v>0</v>
      </c>
      <c r="O72" s="79">
        <v>0</v>
      </c>
      <c r="P72" s="79">
        <v>0</v>
      </c>
      <c r="Q72" s="88">
        <v>0</v>
      </c>
      <c r="R72" s="79">
        <v>0</v>
      </c>
      <c r="S72" s="89">
        <v>0</v>
      </c>
      <c r="T72" s="79">
        <v>0</v>
      </c>
      <c r="U72" s="79">
        <v>0</v>
      </c>
      <c r="V72" s="79">
        <v>0</v>
      </c>
      <c r="W72" s="80">
        <v>0</v>
      </c>
      <c r="X72" s="88">
        <v>0</v>
      </c>
    </row>
    <row r="73" spans="5:24" ht="15.75" hidden="1" x14ac:dyDescent="0.25">
      <c r="E73" s="78" t="s">
        <v>346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88">
        <v>0</v>
      </c>
      <c r="M73" s="79">
        <v>0</v>
      </c>
      <c r="N73" s="79">
        <v>0</v>
      </c>
      <c r="O73" s="79">
        <v>0</v>
      </c>
      <c r="P73" s="79">
        <v>0</v>
      </c>
      <c r="Q73" s="88">
        <v>0</v>
      </c>
      <c r="R73" s="79">
        <v>0</v>
      </c>
      <c r="S73" s="89">
        <v>0</v>
      </c>
      <c r="T73" s="79">
        <v>0</v>
      </c>
      <c r="U73" s="79">
        <v>0</v>
      </c>
      <c r="V73" s="79">
        <v>0</v>
      </c>
      <c r="W73" s="80">
        <v>0</v>
      </c>
      <c r="X73" s="88">
        <v>0</v>
      </c>
    </row>
    <row r="74" spans="5:24" ht="15.75" x14ac:dyDescent="0.25">
      <c r="E74" s="78" t="s">
        <v>347</v>
      </c>
      <c r="F74" s="79">
        <v>1</v>
      </c>
      <c r="G74" s="79">
        <v>24</v>
      </c>
      <c r="H74" s="86">
        <v>12343</v>
      </c>
      <c r="I74" s="86">
        <v>124680</v>
      </c>
      <c r="J74" s="79">
        <v>0</v>
      </c>
      <c r="K74" s="79">
        <v>0</v>
      </c>
      <c r="L74" s="87">
        <v>137023</v>
      </c>
      <c r="M74" s="79">
        <v>0</v>
      </c>
      <c r="N74" s="79">
        <v>0</v>
      </c>
      <c r="O74" s="79">
        <v>0</v>
      </c>
      <c r="P74" s="79">
        <v>0</v>
      </c>
      <c r="Q74" s="88">
        <v>0</v>
      </c>
      <c r="R74" s="86">
        <v>137023</v>
      </c>
      <c r="S74" s="89">
        <v>24</v>
      </c>
      <c r="T74" s="86">
        <v>4968</v>
      </c>
      <c r="U74" s="79">
        <v>27000</v>
      </c>
      <c r="V74" s="79">
        <v>0</v>
      </c>
      <c r="W74" s="80">
        <v>424</v>
      </c>
      <c r="X74" s="87">
        <v>169415</v>
      </c>
    </row>
    <row r="75" spans="5:24" ht="15.75" x14ac:dyDescent="0.25">
      <c r="E75" s="78" t="s">
        <v>348</v>
      </c>
      <c r="F75" s="79">
        <v>2</v>
      </c>
      <c r="G75" s="79">
        <v>49</v>
      </c>
      <c r="H75" s="86">
        <v>24686</v>
      </c>
      <c r="I75" s="86">
        <v>254555</v>
      </c>
      <c r="J75" s="79">
        <v>0</v>
      </c>
      <c r="K75" s="79">
        <v>0</v>
      </c>
      <c r="L75" s="87">
        <v>279241</v>
      </c>
      <c r="M75" s="79">
        <v>1</v>
      </c>
      <c r="N75" s="79">
        <v>18</v>
      </c>
      <c r="O75" s="86">
        <v>4242</v>
      </c>
      <c r="P75" s="86">
        <v>56430</v>
      </c>
      <c r="Q75" s="87">
        <v>60672</v>
      </c>
      <c r="R75" s="86">
        <v>339913</v>
      </c>
      <c r="S75" s="89">
        <v>67</v>
      </c>
      <c r="T75" s="86">
        <v>13869</v>
      </c>
      <c r="U75" s="79">
        <v>55125</v>
      </c>
      <c r="V75" s="86">
        <v>10134</v>
      </c>
      <c r="W75" s="80">
        <v>865</v>
      </c>
      <c r="X75" s="87">
        <v>419906</v>
      </c>
    </row>
    <row r="76" spans="5:24" ht="15.75" hidden="1" x14ac:dyDescent="0.25">
      <c r="E76" s="78" t="s">
        <v>349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88">
        <v>0</v>
      </c>
      <c r="M76" s="79">
        <v>0</v>
      </c>
      <c r="N76" s="79">
        <v>0</v>
      </c>
      <c r="O76" s="79">
        <v>0</v>
      </c>
      <c r="P76" s="79">
        <v>0</v>
      </c>
      <c r="Q76" s="88">
        <v>0</v>
      </c>
      <c r="R76" s="79">
        <v>0</v>
      </c>
      <c r="S76" s="89">
        <v>0</v>
      </c>
      <c r="T76" s="79">
        <v>0</v>
      </c>
      <c r="U76" s="79">
        <v>0</v>
      </c>
      <c r="V76" s="79">
        <v>0</v>
      </c>
      <c r="W76" s="80">
        <v>0</v>
      </c>
      <c r="X76" s="88">
        <v>0</v>
      </c>
    </row>
    <row r="77" spans="5:24" hidden="1" x14ac:dyDescent="0.25">
      <c r="E77" s="84" t="s">
        <v>105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</row>
    <row r="78" spans="5:24" ht="15.75" hidden="1" x14ac:dyDescent="0.25">
      <c r="E78" s="78" t="s">
        <v>350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88">
        <v>0</v>
      </c>
      <c r="M78" s="79">
        <v>0</v>
      </c>
      <c r="N78" s="79">
        <v>0</v>
      </c>
      <c r="O78" s="79">
        <v>0</v>
      </c>
      <c r="P78" s="79">
        <v>0</v>
      </c>
      <c r="Q78" s="88">
        <v>0</v>
      </c>
      <c r="R78" s="79">
        <v>0</v>
      </c>
      <c r="S78" s="89">
        <v>0</v>
      </c>
      <c r="T78" s="79">
        <v>0</v>
      </c>
      <c r="U78" s="79">
        <v>0</v>
      </c>
      <c r="V78" s="79">
        <v>0</v>
      </c>
      <c r="W78" s="80">
        <v>0</v>
      </c>
      <c r="X78" s="88">
        <v>0</v>
      </c>
    </row>
    <row r="79" spans="5:24" ht="15.75" hidden="1" x14ac:dyDescent="0.25">
      <c r="E79" s="78" t="s">
        <v>351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88">
        <v>0</v>
      </c>
      <c r="M79" s="79">
        <v>0</v>
      </c>
      <c r="N79" s="79">
        <v>0</v>
      </c>
      <c r="O79" s="79">
        <v>0</v>
      </c>
      <c r="P79" s="79">
        <v>0</v>
      </c>
      <c r="Q79" s="88">
        <v>0</v>
      </c>
      <c r="R79" s="79">
        <v>0</v>
      </c>
      <c r="S79" s="89">
        <v>0</v>
      </c>
      <c r="T79" s="79">
        <v>0</v>
      </c>
      <c r="U79" s="79">
        <v>0</v>
      </c>
      <c r="V79" s="79">
        <v>0</v>
      </c>
      <c r="W79" s="80">
        <v>0</v>
      </c>
      <c r="X79" s="88">
        <v>0</v>
      </c>
    </row>
    <row r="80" spans="5:24" ht="15.75" hidden="1" x14ac:dyDescent="0.25">
      <c r="E80" s="78" t="s">
        <v>352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88">
        <v>0</v>
      </c>
      <c r="M80" s="79">
        <v>0</v>
      </c>
      <c r="N80" s="79">
        <v>0</v>
      </c>
      <c r="O80" s="79">
        <v>0</v>
      </c>
      <c r="P80" s="79">
        <v>0</v>
      </c>
      <c r="Q80" s="88">
        <v>0</v>
      </c>
      <c r="R80" s="79">
        <v>0</v>
      </c>
      <c r="S80" s="89">
        <v>0</v>
      </c>
      <c r="T80" s="79">
        <v>0</v>
      </c>
      <c r="U80" s="79">
        <v>0</v>
      </c>
      <c r="V80" s="79">
        <v>0</v>
      </c>
      <c r="W80" s="80">
        <v>0</v>
      </c>
      <c r="X80" s="88">
        <v>0</v>
      </c>
    </row>
    <row r="81" spans="5:24" ht="15.75" hidden="1" x14ac:dyDescent="0.25">
      <c r="E81" s="78" t="s">
        <v>353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88">
        <v>0</v>
      </c>
      <c r="M81" s="79">
        <v>0</v>
      </c>
      <c r="N81" s="79">
        <v>0</v>
      </c>
      <c r="O81" s="79">
        <v>0</v>
      </c>
      <c r="P81" s="79">
        <v>0</v>
      </c>
      <c r="Q81" s="88">
        <v>0</v>
      </c>
      <c r="R81" s="79">
        <v>0</v>
      </c>
      <c r="S81" s="89">
        <v>0</v>
      </c>
      <c r="T81" s="79">
        <v>0</v>
      </c>
      <c r="U81" s="79">
        <v>0</v>
      </c>
      <c r="V81" s="79">
        <v>0</v>
      </c>
      <c r="W81" s="80">
        <v>0</v>
      </c>
      <c r="X81" s="88">
        <v>0</v>
      </c>
    </row>
    <row r="82" spans="5:24" ht="15.75" hidden="1" x14ac:dyDescent="0.25">
      <c r="E82" s="78" t="s">
        <v>354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88">
        <v>0</v>
      </c>
      <c r="M82" s="79">
        <v>0</v>
      </c>
      <c r="N82" s="79">
        <v>0</v>
      </c>
      <c r="O82" s="79">
        <v>0</v>
      </c>
      <c r="P82" s="79">
        <v>0</v>
      </c>
      <c r="Q82" s="88">
        <v>0</v>
      </c>
      <c r="R82" s="79">
        <v>0</v>
      </c>
      <c r="S82" s="89">
        <v>0</v>
      </c>
      <c r="T82" s="79">
        <v>0</v>
      </c>
      <c r="U82" s="79">
        <v>0</v>
      </c>
      <c r="V82" s="79">
        <v>0</v>
      </c>
      <c r="W82" s="80">
        <v>0</v>
      </c>
      <c r="X82" s="88">
        <v>0</v>
      </c>
    </row>
    <row r="83" spans="5:24" ht="15.75" hidden="1" x14ac:dyDescent="0.25">
      <c r="E83" s="78" t="s">
        <v>355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88">
        <v>0</v>
      </c>
      <c r="M83" s="79">
        <v>0</v>
      </c>
      <c r="N83" s="79">
        <v>0</v>
      </c>
      <c r="O83" s="79">
        <v>0</v>
      </c>
      <c r="P83" s="79">
        <v>0</v>
      </c>
      <c r="Q83" s="88">
        <v>0</v>
      </c>
      <c r="R83" s="79">
        <v>0</v>
      </c>
      <c r="S83" s="89">
        <v>0</v>
      </c>
      <c r="T83" s="79">
        <v>0</v>
      </c>
      <c r="U83" s="79">
        <v>0</v>
      </c>
      <c r="V83" s="79">
        <v>0</v>
      </c>
      <c r="W83" s="80">
        <v>0</v>
      </c>
      <c r="X83" s="88">
        <v>0</v>
      </c>
    </row>
    <row r="84" spans="5:24" ht="15.75" hidden="1" x14ac:dyDescent="0.25">
      <c r="E84" s="78" t="s">
        <v>356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88">
        <v>0</v>
      </c>
      <c r="M84" s="79">
        <v>0</v>
      </c>
      <c r="N84" s="79">
        <v>0</v>
      </c>
      <c r="O84" s="79">
        <v>0</v>
      </c>
      <c r="P84" s="79">
        <v>0</v>
      </c>
      <c r="Q84" s="88">
        <v>0</v>
      </c>
      <c r="R84" s="79">
        <v>0</v>
      </c>
      <c r="S84" s="89">
        <v>0</v>
      </c>
      <c r="T84" s="79">
        <v>0</v>
      </c>
      <c r="U84" s="79">
        <v>0</v>
      </c>
      <c r="V84" s="79">
        <v>0</v>
      </c>
      <c r="W84" s="80">
        <v>0</v>
      </c>
      <c r="X84" s="88">
        <v>0</v>
      </c>
    </row>
    <row r="85" spans="5:24" x14ac:dyDescent="0.25">
      <c r="E85" s="84" t="s">
        <v>113</v>
      </c>
      <c r="F85" s="80">
        <v>2</v>
      </c>
      <c r="G85" s="80">
        <v>45</v>
      </c>
      <c r="H85" s="85">
        <v>24686</v>
      </c>
      <c r="I85" s="85">
        <v>233775</v>
      </c>
      <c r="J85" s="80">
        <v>0</v>
      </c>
      <c r="K85" s="80">
        <v>0</v>
      </c>
      <c r="L85" s="85">
        <v>258461</v>
      </c>
      <c r="M85" s="80">
        <v>1</v>
      </c>
      <c r="N85" s="80">
        <v>21</v>
      </c>
      <c r="O85" s="85">
        <v>4242</v>
      </c>
      <c r="P85" s="85">
        <v>65835</v>
      </c>
      <c r="Q85" s="85">
        <v>70077</v>
      </c>
      <c r="R85" s="85">
        <v>328538</v>
      </c>
      <c r="S85" s="80">
        <v>66</v>
      </c>
      <c r="T85" s="85">
        <v>13662</v>
      </c>
      <c r="U85" s="85">
        <v>50625</v>
      </c>
      <c r="V85" s="85">
        <v>11823</v>
      </c>
      <c r="W85" s="80">
        <v>794</v>
      </c>
      <c r="X85" s="85">
        <v>405442</v>
      </c>
    </row>
    <row r="86" spans="5:24" ht="15.75" x14ac:dyDescent="0.25">
      <c r="E86" s="78" t="s">
        <v>357</v>
      </c>
      <c r="F86" s="79">
        <v>2</v>
      </c>
      <c r="G86" s="79">
        <v>45</v>
      </c>
      <c r="H86" s="86">
        <v>24686</v>
      </c>
      <c r="I86" s="86">
        <v>233775</v>
      </c>
      <c r="J86" s="79">
        <v>0</v>
      </c>
      <c r="K86" s="79">
        <v>0</v>
      </c>
      <c r="L86" s="87">
        <v>258461</v>
      </c>
      <c r="M86" s="79">
        <v>0</v>
      </c>
      <c r="N86" s="79">
        <v>0</v>
      </c>
      <c r="O86" s="79">
        <v>0</v>
      </c>
      <c r="P86" s="79">
        <v>0</v>
      </c>
      <c r="Q86" s="88">
        <v>0</v>
      </c>
      <c r="R86" s="86">
        <v>258461</v>
      </c>
      <c r="S86" s="89">
        <v>45</v>
      </c>
      <c r="T86" s="86">
        <v>9315</v>
      </c>
      <c r="U86" s="79">
        <v>50625</v>
      </c>
      <c r="V86" s="79">
        <v>0</v>
      </c>
      <c r="W86" s="80">
        <v>794</v>
      </c>
      <c r="X86" s="87">
        <v>319195</v>
      </c>
    </row>
    <row r="87" spans="5:24" ht="15.75" hidden="1" x14ac:dyDescent="0.25">
      <c r="E87" s="78" t="s">
        <v>358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88">
        <v>0</v>
      </c>
      <c r="M87" s="79">
        <v>0</v>
      </c>
      <c r="N87" s="79">
        <v>0</v>
      </c>
      <c r="O87" s="79">
        <v>0</v>
      </c>
      <c r="P87" s="79">
        <v>0</v>
      </c>
      <c r="Q87" s="88">
        <v>0</v>
      </c>
      <c r="R87" s="79">
        <v>0</v>
      </c>
      <c r="S87" s="89">
        <v>0</v>
      </c>
      <c r="T87" s="79">
        <v>0</v>
      </c>
      <c r="U87" s="79">
        <v>0</v>
      </c>
      <c r="V87" s="79">
        <v>0</v>
      </c>
      <c r="W87" s="80">
        <v>0</v>
      </c>
      <c r="X87" s="88">
        <v>0</v>
      </c>
    </row>
    <row r="88" spans="5:24" ht="15.75" hidden="1" x14ac:dyDescent="0.25">
      <c r="E88" s="78" t="s">
        <v>359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88">
        <v>0</v>
      </c>
      <c r="M88" s="79">
        <v>0</v>
      </c>
      <c r="N88" s="79">
        <v>0</v>
      </c>
      <c r="O88" s="79">
        <v>0</v>
      </c>
      <c r="P88" s="79">
        <v>0</v>
      </c>
      <c r="Q88" s="88">
        <v>0</v>
      </c>
      <c r="R88" s="79">
        <v>0</v>
      </c>
      <c r="S88" s="89">
        <v>0</v>
      </c>
      <c r="T88" s="79">
        <v>0</v>
      </c>
      <c r="U88" s="79">
        <v>0</v>
      </c>
      <c r="V88" s="79">
        <v>0</v>
      </c>
      <c r="W88" s="80">
        <v>0</v>
      </c>
      <c r="X88" s="88">
        <v>0</v>
      </c>
    </row>
    <row r="89" spans="5:24" ht="15.75" hidden="1" x14ac:dyDescent="0.25">
      <c r="E89" s="78" t="s">
        <v>360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88">
        <v>0</v>
      </c>
      <c r="M89" s="79">
        <v>0</v>
      </c>
      <c r="N89" s="79">
        <v>0</v>
      </c>
      <c r="O89" s="79">
        <v>0</v>
      </c>
      <c r="P89" s="79">
        <v>0</v>
      </c>
      <c r="Q89" s="88">
        <v>0</v>
      </c>
      <c r="R89" s="79">
        <v>0</v>
      </c>
      <c r="S89" s="89">
        <v>0</v>
      </c>
      <c r="T89" s="79">
        <v>0</v>
      </c>
      <c r="U89" s="79">
        <v>0</v>
      </c>
      <c r="V89" s="79">
        <v>0</v>
      </c>
      <c r="W89" s="80">
        <v>0</v>
      </c>
      <c r="X89" s="88">
        <v>0</v>
      </c>
    </row>
    <row r="90" spans="5:24" ht="15.75" hidden="1" x14ac:dyDescent="0.25">
      <c r="E90" s="78" t="s">
        <v>361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88">
        <v>0</v>
      </c>
      <c r="M90" s="79">
        <v>0</v>
      </c>
      <c r="N90" s="79">
        <v>0</v>
      </c>
      <c r="O90" s="79">
        <v>0</v>
      </c>
      <c r="P90" s="79">
        <v>0</v>
      </c>
      <c r="Q90" s="88">
        <v>0</v>
      </c>
      <c r="R90" s="79">
        <v>0</v>
      </c>
      <c r="S90" s="89">
        <v>0</v>
      </c>
      <c r="T90" s="79">
        <v>0</v>
      </c>
      <c r="U90" s="79">
        <v>0</v>
      </c>
      <c r="V90" s="79">
        <v>0</v>
      </c>
      <c r="W90" s="80">
        <v>0</v>
      </c>
      <c r="X90" s="88">
        <v>0</v>
      </c>
    </row>
    <row r="91" spans="5:24" ht="15.75" x14ac:dyDescent="0.25">
      <c r="E91" s="78" t="s">
        <v>362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88">
        <v>0</v>
      </c>
      <c r="M91" s="79">
        <v>1</v>
      </c>
      <c r="N91" s="79">
        <v>21</v>
      </c>
      <c r="O91" s="86">
        <v>4242</v>
      </c>
      <c r="P91" s="86">
        <v>65835</v>
      </c>
      <c r="Q91" s="87">
        <v>70077</v>
      </c>
      <c r="R91" s="86">
        <v>70077</v>
      </c>
      <c r="S91" s="89">
        <v>21</v>
      </c>
      <c r="T91" s="86">
        <v>4347</v>
      </c>
      <c r="U91" s="79">
        <v>0</v>
      </c>
      <c r="V91" s="86">
        <v>11823</v>
      </c>
      <c r="W91" s="80">
        <v>0</v>
      </c>
      <c r="X91" s="87">
        <v>86247</v>
      </c>
    </row>
    <row r="92" spans="5:24" x14ac:dyDescent="0.25">
      <c r="E92" s="84" t="s">
        <v>122</v>
      </c>
      <c r="F92" s="80">
        <v>2</v>
      </c>
      <c r="G92" s="80">
        <v>43</v>
      </c>
      <c r="H92" s="85">
        <v>24686</v>
      </c>
      <c r="I92" s="85">
        <v>223385</v>
      </c>
      <c r="J92" s="80">
        <v>0</v>
      </c>
      <c r="K92" s="80">
        <v>0</v>
      </c>
      <c r="L92" s="85">
        <v>248071</v>
      </c>
      <c r="M92" s="80">
        <v>3</v>
      </c>
      <c r="N92" s="80">
        <v>50</v>
      </c>
      <c r="O92" s="85">
        <v>12726</v>
      </c>
      <c r="P92" s="85">
        <v>156750</v>
      </c>
      <c r="Q92" s="85">
        <v>169476</v>
      </c>
      <c r="R92" s="85">
        <v>417547</v>
      </c>
      <c r="S92" s="80">
        <v>93</v>
      </c>
      <c r="T92" s="85">
        <v>19251</v>
      </c>
      <c r="U92" s="85">
        <v>48375</v>
      </c>
      <c r="V92" s="85">
        <v>28150</v>
      </c>
      <c r="W92" s="80">
        <v>759</v>
      </c>
      <c r="X92" s="85">
        <v>514082</v>
      </c>
    </row>
    <row r="93" spans="5:24" ht="15.75" hidden="1" x14ac:dyDescent="0.25">
      <c r="E93" s="78" t="s">
        <v>363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88">
        <v>0</v>
      </c>
      <c r="M93" s="79">
        <v>0</v>
      </c>
      <c r="N93" s="79">
        <v>0</v>
      </c>
      <c r="O93" s="79">
        <v>0</v>
      </c>
      <c r="P93" s="79">
        <v>0</v>
      </c>
      <c r="Q93" s="88">
        <v>0</v>
      </c>
      <c r="R93" s="79">
        <v>0</v>
      </c>
      <c r="S93" s="89">
        <v>0</v>
      </c>
      <c r="T93" s="79">
        <v>0</v>
      </c>
      <c r="U93" s="79">
        <v>0</v>
      </c>
      <c r="V93" s="79">
        <v>0</v>
      </c>
      <c r="W93" s="80">
        <v>0</v>
      </c>
      <c r="X93" s="88">
        <v>0</v>
      </c>
    </row>
    <row r="94" spans="5:24" ht="15.75" hidden="1" x14ac:dyDescent="0.25">
      <c r="E94" s="78" t="s">
        <v>364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88">
        <v>0</v>
      </c>
      <c r="M94" s="79">
        <v>0</v>
      </c>
      <c r="N94" s="79">
        <v>0</v>
      </c>
      <c r="O94" s="79">
        <v>0</v>
      </c>
      <c r="P94" s="79">
        <v>0</v>
      </c>
      <c r="Q94" s="88">
        <v>0</v>
      </c>
      <c r="R94" s="79">
        <v>0</v>
      </c>
      <c r="S94" s="89">
        <v>0</v>
      </c>
      <c r="T94" s="79">
        <v>0</v>
      </c>
      <c r="U94" s="79">
        <v>0</v>
      </c>
      <c r="V94" s="79">
        <v>0</v>
      </c>
      <c r="W94" s="80">
        <v>0</v>
      </c>
      <c r="X94" s="88">
        <v>0</v>
      </c>
    </row>
    <row r="95" spans="5:24" ht="15.75" x14ac:dyDescent="0.25">
      <c r="E95" s="78" t="s">
        <v>365</v>
      </c>
      <c r="F95" s="79">
        <v>1</v>
      </c>
      <c r="G95" s="79">
        <v>21</v>
      </c>
      <c r="H95" s="86">
        <v>12343</v>
      </c>
      <c r="I95" s="86">
        <v>109095</v>
      </c>
      <c r="J95" s="79">
        <v>0</v>
      </c>
      <c r="K95" s="79">
        <v>0</v>
      </c>
      <c r="L95" s="87">
        <v>121438</v>
      </c>
      <c r="M95" s="79">
        <v>0</v>
      </c>
      <c r="N95" s="79">
        <v>0</v>
      </c>
      <c r="O95" s="79">
        <v>0</v>
      </c>
      <c r="P95" s="79">
        <v>0</v>
      </c>
      <c r="Q95" s="88">
        <v>0</v>
      </c>
      <c r="R95" s="86">
        <v>121438</v>
      </c>
      <c r="S95" s="89">
        <v>21</v>
      </c>
      <c r="T95" s="86">
        <v>4347</v>
      </c>
      <c r="U95" s="79">
        <v>23625</v>
      </c>
      <c r="V95" s="79">
        <v>0</v>
      </c>
      <c r="W95" s="80">
        <v>371</v>
      </c>
      <c r="X95" s="87">
        <v>149781</v>
      </c>
    </row>
    <row r="96" spans="5:24" ht="15.75" hidden="1" x14ac:dyDescent="0.25">
      <c r="E96" s="78" t="s">
        <v>366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88">
        <v>0</v>
      </c>
      <c r="M96" s="79">
        <v>0</v>
      </c>
      <c r="N96" s="79">
        <v>0</v>
      </c>
      <c r="O96" s="79">
        <v>0</v>
      </c>
      <c r="P96" s="79">
        <v>0</v>
      </c>
      <c r="Q96" s="88">
        <v>0</v>
      </c>
      <c r="R96" s="79">
        <v>0</v>
      </c>
      <c r="S96" s="89">
        <v>0</v>
      </c>
      <c r="T96" s="79">
        <v>0</v>
      </c>
      <c r="U96" s="79">
        <v>0</v>
      </c>
      <c r="V96" s="79">
        <v>0</v>
      </c>
      <c r="W96" s="80">
        <v>0</v>
      </c>
      <c r="X96" s="88">
        <v>0</v>
      </c>
    </row>
    <row r="97" spans="5:24" ht="15.75" hidden="1" x14ac:dyDescent="0.25">
      <c r="E97" s="78" t="s">
        <v>367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  <c r="K97" s="79">
        <v>0</v>
      </c>
      <c r="L97" s="88">
        <v>0</v>
      </c>
      <c r="M97" s="79">
        <v>0</v>
      </c>
      <c r="N97" s="79">
        <v>0</v>
      </c>
      <c r="O97" s="79">
        <v>0</v>
      </c>
      <c r="P97" s="79">
        <v>0</v>
      </c>
      <c r="Q97" s="88">
        <v>0</v>
      </c>
      <c r="R97" s="79">
        <v>0</v>
      </c>
      <c r="S97" s="89">
        <v>0</v>
      </c>
      <c r="T97" s="79">
        <v>0</v>
      </c>
      <c r="U97" s="79">
        <v>0</v>
      </c>
      <c r="V97" s="79">
        <v>0</v>
      </c>
      <c r="W97" s="80">
        <v>0</v>
      </c>
      <c r="X97" s="88">
        <v>0</v>
      </c>
    </row>
    <row r="98" spans="5:24" ht="15.75" hidden="1" x14ac:dyDescent="0.25">
      <c r="E98" s="78" t="s">
        <v>368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88">
        <v>0</v>
      </c>
      <c r="M98" s="79">
        <v>0</v>
      </c>
      <c r="N98" s="79">
        <v>0</v>
      </c>
      <c r="O98" s="79">
        <v>0</v>
      </c>
      <c r="P98" s="79">
        <v>0</v>
      </c>
      <c r="Q98" s="88">
        <v>0</v>
      </c>
      <c r="R98" s="79">
        <v>0</v>
      </c>
      <c r="S98" s="89">
        <v>0</v>
      </c>
      <c r="T98" s="79">
        <v>0</v>
      </c>
      <c r="U98" s="79">
        <v>0</v>
      </c>
      <c r="V98" s="79">
        <v>0</v>
      </c>
      <c r="W98" s="80">
        <v>0</v>
      </c>
      <c r="X98" s="88">
        <v>0</v>
      </c>
    </row>
    <row r="99" spans="5:24" ht="15.75" hidden="1" x14ac:dyDescent="0.25">
      <c r="E99" s="78" t="s">
        <v>369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88">
        <v>0</v>
      </c>
      <c r="M99" s="79">
        <v>0</v>
      </c>
      <c r="N99" s="79">
        <v>0</v>
      </c>
      <c r="O99" s="79">
        <v>0</v>
      </c>
      <c r="P99" s="79">
        <v>0</v>
      </c>
      <c r="Q99" s="88">
        <v>0</v>
      </c>
      <c r="R99" s="79">
        <v>0</v>
      </c>
      <c r="S99" s="89">
        <v>0</v>
      </c>
      <c r="T99" s="79">
        <v>0</v>
      </c>
      <c r="U99" s="79">
        <v>0</v>
      </c>
      <c r="V99" s="79">
        <v>0</v>
      </c>
      <c r="W99" s="80">
        <v>0</v>
      </c>
      <c r="X99" s="88">
        <v>0</v>
      </c>
    </row>
    <row r="100" spans="5:24" ht="15.75" hidden="1" x14ac:dyDescent="0.25">
      <c r="E100" s="78" t="s">
        <v>370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88">
        <v>0</v>
      </c>
      <c r="M100" s="79">
        <v>0</v>
      </c>
      <c r="N100" s="79">
        <v>0</v>
      </c>
      <c r="O100" s="79">
        <v>0</v>
      </c>
      <c r="P100" s="79">
        <v>0</v>
      </c>
      <c r="Q100" s="88">
        <v>0</v>
      </c>
      <c r="R100" s="79">
        <v>0</v>
      </c>
      <c r="S100" s="89">
        <v>0</v>
      </c>
      <c r="T100" s="79">
        <v>0</v>
      </c>
      <c r="U100" s="79">
        <v>0</v>
      </c>
      <c r="V100" s="79">
        <v>0</v>
      </c>
      <c r="W100" s="80">
        <v>0</v>
      </c>
      <c r="X100" s="88">
        <v>0</v>
      </c>
    </row>
    <row r="101" spans="5:24" ht="15.75" x14ac:dyDescent="0.25">
      <c r="E101" s="78" t="s">
        <v>371</v>
      </c>
      <c r="F101" s="79">
        <v>1</v>
      </c>
      <c r="G101" s="79">
        <v>22</v>
      </c>
      <c r="H101" s="86">
        <v>12343</v>
      </c>
      <c r="I101" s="86">
        <v>114290</v>
      </c>
      <c r="J101" s="79">
        <v>0</v>
      </c>
      <c r="K101" s="79">
        <v>0</v>
      </c>
      <c r="L101" s="87">
        <v>126633</v>
      </c>
      <c r="M101" s="79">
        <v>0</v>
      </c>
      <c r="N101" s="79">
        <v>0</v>
      </c>
      <c r="O101" s="79">
        <v>0</v>
      </c>
      <c r="P101" s="79">
        <v>0</v>
      </c>
      <c r="Q101" s="88">
        <v>0</v>
      </c>
      <c r="R101" s="86">
        <v>126633</v>
      </c>
      <c r="S101" s="89">
        <v>22</v>
      </c>
      <c r="T101" s="86">
        <v>4554</v>
      </c>
      <c r="U101" s="79">
        <v>24750</v>
      </c>
      <c r="V101" s="79">
        <v>0</v>
      </c>
      <c r="W101" s="80">
        <v>388</v>
      </c>
      <c r="X101" s="87">
        <v>156325</v>
      </c>
    </row>
    <row r="102" spans="5:24" ht="15.75" x14ac:dyDescent="0.25">
      <c r="E102" s="78" t="s">
        <v>372</v>
      </c>
      <c r="F102" s="79">
        <v>0</v>
      </c>
      <c r="G102" s="79">
        <v>0</v>
      </c>
      <c r="H102" s="79">
        <v>0</v>
      </c>
      <c r="I102" s="79">
        <v>0</v>
      </c>
      <c r="J102" s="79">
        <v>0</v>
      </c>
      <c r="K102" s="79">
        <v>0</v>
      </c>
      <c r="L102" s="88">
        <v>0</v>
      </c>
      <c r="M102" s="79">
        <v>1</v>
      </c>
      <c r="N102" s="79">
        <v>14</v>
      </c>
      <c r="O102" s="86">
        <v>4242</v>
      </c>
      <c r="P102" s="86">
        <v>43890</v>
      </c>
      <c r="Q102" s="87">
        <v>48132</v>
      </c>
      <c r="R102" s="86">
        <v>48132</v>
      </c>
      <c r="S102" s="89">
        <v>14</v>
      </c>
      <c r="T102" s="86">
        <v>2898</v>
      </c>
      <c r="U102" s="79">
        <v>0</v>
      </c>
      <c r="V102" s="86">
        <v>7882</v>
      </c>
      <c r="W102" s="80">
        <v>0</v>
      </c>
      <c r="X102" s="87">
        <v>58912</v>
      </c>
    </row>
    <row r="103" spans="5:24" ht="15.75" x14ac:dyDescent="0.25">
      <c r="E103" s="78" t="s">
        <v>373</v>
      </c>
      <c r="F103" s="79">
        <v>0</v>
      </c>
      <c r="G103" s="79">
        <v>0</v>
      </c>
      <c r="H103" s="79">
        <v>0</v>
      </c>
      <c r="I103" s="79">
        <v>0</v>
      </c>
      <c r="J103" s="79">
        <v>0</v>
      </c>
      <c r="K103" s="79">
        <v>0</v>
      </c>
      <c r="L103" s="88">
        <v>0</v>
      </c>
      <c r="M103" s="79">
        <v>2</v>
      </c>
      <c r="N103" s="79">
        <v>36</v>
      </c>
      <c r="O103" s="86">
        <v>8484</v>
      </c>
      <c r="P103" s="86">
        <v>112860</v>
      </c>
      <c r="Q103" s="87">
        <v>121344</v>
      </c>
      <c r="R103" s="86">
        <v>121344</v>
      </c>
      <c r="S103" s="89">
        <v>36</v>
      </c>
      <c r="T103" s="86">
        <v>7452</v>
      </c>
      <c r="U103" s="79">
        <v>0</v>
      </c>
      <c r="V103" s="86">
        <v>20268</v>
      </c>
      <c r="W103" s="80">
        <v>0</v>
      </c>
      <c r="X103" s="87">
        <v>149064</v>
      </c>
    </row>
    <row r="104" spans="5:24" ht="15.75" hidden="1" x14ac:dyDescent="0.25">
      <c r="E104" s="78" t="s">
        <v>374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88">
        <v>0</v>
      </c>
      <c r="M104" s="79">
        <v>0</v>
      </c>
      <c r="N104" s="79">
        <v>0</v>
      </c>
      <c r="O104" s="79">
        <v>0</v>
      </c>
      <c r="P104" s="79">
        <v>0</v>
      </c>
      <c r="Q104" s="88">
        <v>0</v>
      </c>
      <c r="R104" s="79">
        <v>0</v>
      </c>
      <c r="S104" s="89">
        <v>0</v>
      </c>
      <c r="T104" s="79">
        <v>0</v>
      </c>
      <c r="U104" s="79">
        <v>0</v>
      </c>
      <c r="V104" s="79">
        <v>0</v>
      </c>
      <c r="W104" s="80">
        <v>0</v>
      </c>
      <c r="X104" s="88">
        <v>0</v>
      </c>
    </row>
    <row r="105" spans="5:24" x14ac:dyDescent="0.25">
      <c r="E105" s="84" t="s">
        <v>142</v>
      </c>
      <c r="F105" s="80">
        <v>1</v>
      </c>
      <c r="G105" s="80">
        <v>12</v>
      </c>
      <c r="H105" s="85">
        <v>12343</v>
      </c>
      <c r="I105" s="85">
        <v>62340</v>
      </c>
      <c r="J105" s="80">
        <v>0</v>
      </c>
      <c r="K105" s="80">
        <v>0</v>
      </c>
      <c r="L105" s="85">
        <v>74683</v>
      </c>
      <c r="M105" s="80">
        <v>7</v>
      </c>
      <c r="N105" s="80">
        <v>169</v>
      </c>
      <c r="O105" s="85">
        <v>29694</v>
      </c>
      <c r="P105" s="85">
        <v>529815</v>
      </c>
      <c r="Q105" s="85">
        <v>559509</v>
      </c>
      <c r="R105" s="85">
        <v>634192</v>
      </c>
      <c r="S105" s="80">
        <v>181</v>
      </c>
      <c r="T105" s="85">
        <v>37467</v>
      </c>
      <c r="U105" s="85">
        <v>13500</v>
      </c>
      <c r="V105" s="85">
        <v>95147</v>
      </c>
      <c r="W105" s="80">
        <v>212</v>
      </c>
      <c r="X105" s="85">
        <v>780518</v>
      </c>
    </row>
    <row r="106" spans="5:24" ht="15.75" x14ac:dyDescent="0.25">
      <c r="E106" s="78" t="s">
        <v>375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88">
        <v>0</v>
      </c>
      <c r="M106" s="79">
        <v>2</v>
      </c>
      <c r="N106" s="79">
        <v>50</v>
      </c>
      <c r="O106" s="86">
        <v>8484</v>
      </c>
      <c r="P106" s="86">
        <v>156750</v>
      </c>
      <c r="Q106" s="87">
        <v>165234</v>
      </c>
      <c r="R106" s="86">
        <v>165234</v>
      </c>
      <c r="S106" s="89">
        <v>50</v>
      </c>
      <c r="T106" s="86">
        <v>10350</v>
      </c>
      <c r="U106" s="79">
        <v>0</v>
      </c>
      <c r="V106" s="86">
        <v>28150</v>
      </c>
      <c r="W106" s="80">
        <v>0</v>
      </c>
      <c r="X106" s="87">
        <v>203734</v>
      </c>
    </row>
    <row r="107" spans="5:24" ht="15.75" x14ac:dyDescent="0.25">
      <c r="E107" s="78" t="s">
        <v>376</v>
      </c>
      <c r="F107" s="79">
        <v>0</v>
      </c>
      <c r="G107" s="79">
        <v>0</v>
      </c>
      <c r="H107" s="79">
        <v>0</v>
      </c>
      <c r="I107" s="79">
        <v>0</v>
      </c>
      <c r="J107" s="79">
        <v>0</v>
      </c>
      <c r="K107" s="79">
        <v>0</v>
      </c>
      <c r="L107" s="88">
        <v>0</v>
      </c>
      <c r="M107" s="79">
        <v>1</v>
      </c>
      <c r="N107" s="79">
        <v>19</v>
      </c>
      <c r="O107" s="86">
        <v>4242</v>
      </c>
      <c r="P107" s="86">
        <v>59565</v>
      </c>
      <c r="Q107" s="87">
        <v>63807</v>
      </c>
      <c r="R107" s="86">
        <v>63807</v>
      </c>
      <c r="S107" s="89">
        <v>19</v>
      </c>
      <c r="T107" s="86">
        <v>3933</v>
      </c>
      <c r="U107" s="79">
        <v>0</v>
      </c>
      <c r="V107" s="86">
        <v>10697</v>
      </c>
      <c r="W107" s="80">
        <v>0</v>
      </c>
      <c r="X107" s="87">
        <v>78437</v>
      </c>
    </row>
    <row r="108" spans="5:24" ht="15.75" hidden="1" x14ac:dyDescent="0.25">
      <c r="E108" s="78" t="s">
        <v>377</v>
      </c>
      <c r="F108" s="79">
        <v>0</v>
      </c>
      <c r="G108" s="79">
        <v>0</v>
      </c>
      <c r="H108" s="79">
        <v>0</v>
      </c>
      <c r="I108" s="79">
        <v>0</v>
      </c>
      <c r="J108" s="79">
        <v>0</v>
      </c>
      <c r="K108" s="79">
        <v>0</v>
      </c>
      <c r="L108" s="88">
        <v>0</v>
      </c>
      <c r="M108" s="79">
        <v>0</v>
      </c>
      <c r="N108" s="79">
        <v>0</v>
      </c>
      <c r="O108" s="79">
        <v>0</v>
      </c>
      <c r="P108" s="79">
        <v>0</v>
      </c>
      <c r="Q108" s="88">
        <v>0</v>
      </c>
      <c r="R108" s="79">
        <v>0</v>
      </c>
      <c r="S108" s="89">
        <v>0</v>
      </c>
      <c r="T108" s="79">
        <v>0</v>
      </c>
      <c r="U108" s="79">
        <v>0</v>
      </c>
      <c r="V108" s="79">
        <v>0</v>
      </c>
      <c r="W108" s="80">
        <v>0</v>
      </c>
      <c r="X108" s="88">
        <v>0</v>
      </c>
    </row>
    <row r="109" spans="5:24" ht="15.75" x14ac:dyDescent="0.25">
      <c r="E109" s="78" t="s">
        <v>378</v>
      </c>
      <c r="F109" s="79">
        <v>1</v>
      </c>
      <c r="G109" s="79">
        <v>12</v>
      </c>
      <c r="H109" s="86">
        <v>12343</v>
      </c>
      <c r="I109" s="86">
        <v>62340</v>
      </c>
      <c r="J109" s="79">
        <v>0</v>
      </c>
      <c r="K109" s="79">
        <v>0</v>
      </c>
      <c r="L109" s="87">
        <v>74683</v>
      </c>
      <c r="M109" s="79">
        <v>0</v>
      </c>
      <c r="N109" s="79">
        <v>0</v>
      </c>
      <c r="O109" s="79">
        <v>0</v>
      </c>
      <c r="P109" s="79">
        <v>0</v>
      </c>
      <c r="Q109" s="88">
        <v>0</v>
      </c>
      <c r="R109" s="86">
        <v>74683</v>
      </c>
      <c r="S109" s="89">
        <v>12</v>
      </c>
      <c r="T109" s="86">
        <v>2484</v>
      </c>
      <c r="U109" s="79">
        <v>13500</v>
      </c>
      <c r="V109" s="79">
        <v>0</v>
      </c>
      <c r="W109" s="80">
        <v>212</v>
      </c>
      <c r="X109" s="87">
        <v>90879</v>
      </c>
    </row>
    <row r="110" spans="5:24" ht="15.75" hidden="1" x14ac:dyDescent="0.25">
      <c r="E110" s="78" t="s">
        <v>379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88">
        <v>0</v>
      </c>
      <c r="M110" s="79">
        <v>0</v>
      </c>
      <c r="N110" s="79">
        <v>0</v>
      </c>
      <c r="O110" s="79">
        <v>0</v>
      </c>
      <c r="P110" s="79">
        <v>0</v>
      </c>
      <c r="Q110" s="88">
        <v>0</v>
      </c>
      <c r="R110" s="79">
        <v>0</v>
      </c>
      <c r="S110" s="89">
        <v>0</v>
      </c>
      <c r="T110" s="79">
        <v>0</v>
      </c>
      <c r="U110" s="79">
        <v>0</v>
      </c>
      <c r="V110" s="79">
        <v>0</v>
      </c>
      <c r="W110" s="80">
        <v>0</v>
      </c>
      <c r="X110" s="88">
        <v>0</v>
      </c>
    </row>
    <row r="111" spans="5:24" ht="15.75" hidden="1" x14ac:dyDescent="0.25">
      <c r="E111" s="78" t="s">
        <v>380</v>
      </c>
      <c r="F111" s="79">
        <v>0</v>
      </c>
      <c r="G111" s="79">
        <v>0</v>
      </c>
      <c r="H111" s="79">
        <v>0</v>
      </c>
      <c r="I111" s="79">
        <v>0</v>
      </c>
      <c r="J111" s="79">
        <v>0</v>
      </c>
      <c r="K111" s="79">
        <v>0</v>
      </c>
      <c r="L111" s="88">
        <v>0</v>
      </c>
      <c r="M111" s="79">
        <v>0</v>
      </c>
      <c r="N111" s="79">
        <v>0</v>
      </c>
      <c r="O111" s="79">
        <v>0</v>
      </c>
      <c r="P111" s="79">
        <v>0</v>
      </c>
      <c r="Q111" s="88">
        <v>0</v>
      </c>
      <c r="R111" s="79">
        <v>0</v>
      </c>
      <c r="S111" s="89">
        <v>0</v>
      </c>
      <c r="T111" s="79">
        <v>0</v>
      </c>
      <c r="U111" s="79">
        <v>0</v>
      </c>
      <c r="V111" s="79">
        <v>0</v>
      </c>
      <c r="W111" s="80">
        <v>0</v>
      </c>
      <c r="X111" s="88">
        <v>0</v>
      </c>
    </row>
    <row r="112" spans="5:24" ht="15.75" hidden="1" x14ac:dyDescent="0.25">
      <c r="E112" s="78" t="s">
        <v>381</v>
      </c>
      <c r="F112" s="79">
        <v>0</v>
      </c>
      <c r="G112" s="79">
        <v>0</v>
      </c>
      <c r="H112" s="79">
        <v>0</v>
      </c>
      <c r="I112" s="79">
        <v>0</v>
      </c>
      <c r="J112" s="79">
        <v>0</v>
      </c>
      <c r="K112" s="79">
        <v>0</v>
      </c>
      <c r="L112" s="88">
        <v>0</v>
      </c>
      <c r="M112" s="79">
        <v>0</v>
      </c>
      <c r="N112" s="79">
        <v>0</v>
      </c>
      <c r="O112" s="79">
        <v>0</v>
      </c>
      <c r="P112" s="79">
        <v>0</v>
      </c>
      <c r="Q112" s="88">
        <v>0</v>
      </c>
      <c r="R112" s="79">
        <v>0</v>
      </c>
      <c r="S112" s="89">
        <v>0</v>
      </c>
      <c r="T112" s="79">
        <v>0</v>
      </c>
      <c r="U112" s="79">
        <v>0</v>
      </c>
      <c r="V112" s="79">
        <v>0</v>
      </c>
      <c r="W112" s="80">
        <v>0</v>
      </c>
      <c r="X112" s="88">
        <v>0</v>
      </c>
    </row>
    <row r="113" spans="5:24" ht="15.75" hidden="1" x14ac:dyDescent="0.25">
      <c r="E113" s="78" t="s">
        <v>382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88">
        <v>0</v>
      </c>
      <c r="M113" s="79">
        <v>0</v>
      </c>
      <c r="N113" s="79">
        <v>0</v>
      </c>
      <c r="O113" s="79">
        <v>0</v>
      </c>
      <c r="P113" s="79">
        <v>0</v>
      </c>
      <c r="Q113" s="88">
        <v>0</v>
      </c>
      <c r="R113" s="79">
        <v>0</v>
      </c>
      <c r="S113" s="89">
        <v>0</v>
      </c>
      <c r="T113" s="79">
        <v>0</v>
      </c>
      <c r="U113" s="79">
        <v>0</v>
      </c>
      <c r="V113" s="79">
        <v>0</v>
      </c>
      <c r="W113" s="80">
        <v>0</v>
      </c>
      <c r="X113" s="88">
        <v>0</v>
      </c>
    </row>
    <row r="114" spans="5:24" ht="15.75" hidden="1" x14ac:dyDescent="0.25">
      <c r="E114" s="78" t="s">
        <v>383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88">
        <v>0</v>
      </c>
      <c r="M114" s="79">
        <v>0</v>
      </c>
      <c r="N114" s="79">
        <v>0</v>
      </c>
      <c r="O114" s="79">
        <v>0</v>
      </c>
      <c r="P114" s="79">
        <v>0</v>
      </c>
      <c r="Q114" s="88">
        <v>0</v>
      </c>
      <c r="R114" s="79">
        <v>0</v>
      </c>
      <c r="S114" s="89">
        <v>0</v>
      </c>
      <c r="T114" s="79">
        <v>0</v>
      </c>
      <c r="U114" s="79">
        <v>0</v>
      </c>
      <c r="V114" s="79">
        <v>0</v>
      </c>
      <c r="W114" s="80">
        <v>0</v>
      </c>
      <c r="X114" s="88">
        <v>0</v>
      </c>
    </row>
    <row r="115" spans="5:24" ht="15.75" x14ac:dyDescent="0.25">
      <c r="E115" s="78" t="s">
        <v>384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88">
        <v>0</v>
      </c>
      <c r="M115" s="79">
        <v>4</v>
      </c>
      <c r="N115" s="79">
        <v>100</v>
      </c>
      <c r="O115" s="86">
        <v>16968</v>
      </c>
      <c r="P115" s="86">
        <v>313500</v>
      </c>
      <c r="Q115" s="87">
        <v>330468</v>
      </c>
      <c r="R115" s="86">
        <v>330468</v>
      </c>
      <c r="S115" s="89">
        <v>100</v>
      </c>
      <c r="T115" s="86">
        <v>20700</v>
      </c>
      <c r="U115" s="79">
        <v>0</v>
      </c>
      <c r="V115" s="86">
        <v>56300</v>
      </c>
      <c r="W115" s="80">
        <v>0</v>
      </c>
      <c r="X115" s="87">
        <v>407468</v>
      </c>
    </row>
    <row r="116" spans="5:24" x14ac:dyDescent="0.25">
      <c r="E116" s="84" t="s">
        <v>162</v>
      </c>
      <c r="F116" s="80">
        <v>3</v>
      </c>
      <c r="G116" s="80">
        <v>60</v>
      </c>
      <c r="H116" s="85">
        <v>37029</v>
      </c>
      <c r="I116" s="85">
        <v>311700</v>
      </c>
      <c r="J116" s="80">
        <v>0</v>
      </c>
      <c r="K116" s="80">
        <v>0</v>
      </c>
      <c r="L116" s="85">
        <v>348729</v>
      </c>
      <c r="M116" s="80">
        <v>1</v>
      </c>
      <c r="N116" s="80">
        <v>19</v>
      </c>
      <c r="O116" s="85">
        <v>4242</v>
      </c>
      <c r="P116" s="85">
        <v>59565</v>
      </c>
      <c r="Q116" s="85">
        <v>63807</v>
      </c>
      <c r="R116" s="85">
        <v>412536</v>
      </c>
      <c r="S116" s="80">
        <v>79</v>
      </c>
      <c r="T116" s="85">
        <v>16353</v>
      </c>
      <c r="U116" s="85">
        <v>67500</v>
      </c>
      <c r="V116" s="85">
        <v>10697</v>
      </c>
      <c r="W116" s="85">
        <v>1059</v>
      </c>
      <c r="X116" s="85">
        <v>508145</v>
      </c>
    </row>
    <row r="117" spans="5:24" ht="15.75" hidden="1" x14ac:dyDescent="0.25">
      <c r="E117" s="78" t="s">
        <v>385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88">
        <v>0</v>
      </c>
      <c r="M117" s="79">
        <v>0</v>
      </c>
      <c r="N117" s="79">
        <v>0</v>
      </c>
      <c r="O117" s="79">
        <v>0</v>
      </c>
      <c r="P117" s="79">
        <v>0</v>
      </c>
      <c r="Q117" s="88">
        <v>0</v>
      </c>
      <c r="R117" s="79">
        <v>0</v>
      </c>
      <c r="S117" s="89">
        <v>0</v>
      </c>
      <c r="T117" s="79">
        <v>0</v>
      </c>
      <c r="U117" s="79">
        <v>0</v>
      </c>
      <c r="V117" s="79">
        <v>0</v>
      </c>
      <c r="W117" s="80">
        <v>0</v>
      </c>
      <c r="X117" s="88">
        <v>0</v>
      </c>
    </row>
    <row r="118" spans="5:24" ht="15.75" x14ac:dyDescent="0.25">
      <c r="E118" s="78" t="s">
        <v>386</v>
      </c>
      <c r="F118" s="79">
        <v>0</v>
      </c>
      <c r="G118" s="79">
        <v>0</v>
      </c>
      <c r="H118" s="79">
        <v>0</v>
      </c>
      <c r="I118" s="79">
        <v>0</v>
      </c>
      <c r="J118" s="79">
        <v>0</v>
      </c>
      <c r="K118" s="79">
        <v>0</v>
      </c>
      <c r="L118" s="88">
        <v>0</v>
      </c>
      <c r="M118" s="79">
        <v>1</v>
      </c>
      <c r="N118" s="79">
        <v>19</v>
      </c>
      <c r="O118" s="86">
        <v>4242</v>
      </c>
      <c r="P118" s="86">
        <v>59565</v>
      </c>
      <c r="Q118" s="87">
        <v>63807</v>
      </c>
      <c r="R118" s="86">
        <v>63807</v>
      </c>
      <c r="S118" s="89">
        <v>19</v>
      </c>
      <c r="T118" s="86">
        <v>3933</v>
      </c>
      <c r="U118" s="79">
        <v>0</v>
      </c>
      <c r="V118" s="86">
        <v>10697</v>
      </c>
      <c r="W118" s="80">
        <v>0</v>
      </c>
      <c r="X118" s="87">
        <v>78437</v>
      </c>
    </row>
    <row r="119" spans="5:24" ht="15.75" hidden="1" x14ac:dyDescent="0.25">
      <c r="E119" s="78" t="s">
        <v>387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88">
        <v>0</v>
      </c>
      <c r="M119" s="79">
        <v>0</v>
      </c>
      <c r="N119" s="79">
        <v>0</v>
      </c>
      <c r="O119" s="79">
        <v>0</v>
      </c>
      <c r="P119" s="79">
        <v>0</v>
      </c>
      <c r="Q119" s="88">
        <v>0</v>
      </c>
      <c r="R119" s="79">
        <v>0</v>
      </c>
      <c r="S119" s="89">
        <v>0</v>
      </c>
      <c r="T119" s="79">
        <v>0</v>
      </c>
      <c r="U119" s="79">
        <v>0</v>
      </c>
      <c r="V119" s="79">
        <v>0</v>
      </c>
      <c r="W119" s="80">
        <v>0</v>
      </c>
      <c r="X119" s="88">
        <v>0</v>
      </c>
    </row>
    <row r="120" spans="5:24" ht="15.75" x14ac:dyDescent="0.25">
      <c r="E120" s="78" t="s">
        <v>388</v>
      </c>
      <c r="F120" s="79">
        <v>1</v>
      </c>
      <c r="G120" s="79">
        <v>20</v>
      </c>
      <c r="H120" s="86">
        <v>12343</v>
      </c>
      <c r="I120" s="86">
        <v>103900</v>
      </c>
      <c r="J120" s="79">
        <v>0</v>
      </c>
      <c r="K120" s="79">
        <v>0</v>
      </c>
      <c r="L120" s="87">
        <v>116243</v>
      </c>
      <c r="M120" s="79">
        <v>0</v>
      </c>
      <c r="N120" s="79">
        <v>0</v>
      </c>
      <c r="O120" s="79">
        <v>0</v>
      </c>
      <c r="P120" s="79">
        <v>0</v>
      </c>
      <c r="Q120" s="88">
        <v>0</v>
      </c>
      <c r="R120" s="86">
        <v>116243</v>
      </c>
      <c r="S120" s="89">
        <v>20</v>
      </c>
      <c r="T120" s="86">
        <v>4140</v>
      </c>
      <c r="U120" s="79">
        <v>22500</v>
      </c>
      <c r="V120" s="79">
        <v>0</v>
      </c>
      <c r="W120" s="80">
        <v>353</v>
      </c>
      <c r="X120" s="87">
        <v>143236</v>
      </c>
    </row>
    <row r="121" spans="5:24" ht="15.75" x14ac:dyDescent="0.25">
      <c r="E121" s="78" t="s">
        <v>389</v>
      </c>
      <c r="F121" s="79">
        <v>1</v>
      </c>
      <c r="G121" s="79">
        <v>25</v>
      </c>
      <c r="H121" s="86">
        <v>12343</v>
      </c>
      <c r="I121" s="86">
        <v>129875</v>
      </c>
      <c r="J121" s="79">
        <v>0</v>
      </c>
      <c r="K121" s="79">
        <v>0</v>
      </c>
      <c r="L121" s="87">
        <v>142218</v>
      </c>
      <c r="M121" s="79">
        <v>0</v>
      </c>
      <c r="N121" s="79">
        <v>0</v>
      </c>
      <c r="O121" s="79">
        <v>0</v>
      </c>
      <c r="P121" s="79">
        <v>0</v>
      </c>
      <c r="Q121" s="88">
        <v>0</v>
      </c>
      <c r="R121" s="86">
        <v>142218</v>
      </c>
      <c r="S121" s="89">
        <v>25</v>
      </c>
      <c r="T121" s="86">
        <v>5175</v>
      </c>
      <c r="U121" s="79">
        <v>28125</v>
      </c>
      <c r="V121" s="79">
        <v>0</v>
      </c>
      <c r="W121" s="80">
        <v>441</v>
      </c>
      <c r="X121" s="87">
        <v>175959</v>
      </c>
    </row>
    <row r="122" spans="5:24" ht="15.75" hidden="1" x14ac:dyDescent="0.25">
      <c r="E122" s="78" t="s">
        <v>390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88">
        <v>0</v>
      </c>
      <c r="M122" s="79">
        <v>0</v>
      </c>
      <c r="N122" s="79">
        <v>0</v>
      </c>
      <c r="O122" s="79">
        <v>0</v>
      </c>
      <c r="P122" s="79">
        <v>0</v>
      </c>
      <c r="Q122" s="88">
        <v>0</v>
      </c>
      <c r="R122" s="79">
        <v>0</v>
      </c>
      <c r="S122" s="89">
        <v>0</v>
      </c>
      <c r="T122" s="79">
        <v>0</v>
      </c>
      <c r="U122" s="79">
        <v>0</v>
      </c>
      <c r="V122" s="79">
        <v>0</v>
      </c>
      <c r="W122" s="80">
        <v>0</v>
      </c>
      <c r="X122" s="88">
        <v>0</v>
      </c>
    </row>
    <row r="123" spans="5:24" ht="15.75" hidden="1" x14ac:dyDescent="0.25">
      <c r="E123" s="78" t="s">
        <v>391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88">
        <v>0</v>
      </c>
      <c r="M123" s="79">
        <v>0</v>
      </c>
      <c r="N123" s="79">
        <v>0</v>
      </c>
      <c r="O123" s="79">
        <v>0</v>
      </c>
      <c r="P123" s="79">
        <v>0</v>
      </c>
      <c r="Q123" s="88">
        <v>0</v>
      </c>
      <c r="R123" s="79">
        <v>0</v>
      </c>
      <c r="S123" s="89">
        <v>0</v>
      </c>
      <c r="T123" s="79">
        <v>0</v>
      </c>
      <c r="U123" s="79">
        <v>0</v>
      </c>
      <c r="V123" s="79">
        <v>0</v>
      </c>
      <c r="W123" s="80">
        <v>0</v>
      </c>
      <c r="X123" s="88">
        <v>0</v>
      </c>
    </row>
    <row r="124" spans="5:24" ht="15.75" x14ac:dyDescent="0.25">
      <c r="E124" s="78" t="s">
        <v>392</v>
      </c>
      <c r="F124" s="79">
        <v>1</v>
      </c>
      <c r="G124" s="79">
        <v>15</v>
      </c>
      <c r="H124" s="86">
        <v>12343</v>
      </c>
      <c r="I124" s="86">
        <v>77925</v>
      </c>
      <c r="J124" s="79">
        <v>0</v>
      </c>
      <c r="K124" s="79">
        <v>0</v>
      </c>
      <c r="L124" s="87">
        <v>90268</v>
      </c>
      <c r="M124" s="79">
        <v>0</v>
      </c>
      <c r="N124" s="79">
        <v>0</v>
      </c>
      <c r="O124" s="79">
        <v>0</v>
      </c>
      <c r="P124" s="79">
        <v>0</v>
      </c>
      <c r="Q124" s="88">
        <v>0</v>
      </c>
      <c r="R124" s="86">
        <v>90268</v>
      </c>
      <c r="S124" s="89">
        <v>15</v>
      </c>
      <c r="T124" s="86">
        <v>3105</v>
      </c>
      <c r="U124" s="79">
        <v>16875</v>
      </c>
      <c r="V124" s="79">
        <v>0</v>
      </c>
      <c r="W124" s="80">
        <v>265</v>
      </c>
      <c r="X124" s="87">
        <v>110513</v>
      </c>
    </row>
    <row r="125" spans="5:24" x14ac:dyDescent="0.25">
      <c r="E125" s="84" t="s">
        <v>175</v>
      </c>
      <c r="F125" s="80">
        <v>2</v>
      </c>
      <c r="G125" s="80">
        <v>42</v>
      </c>
      <c r="H125" s="85">
        <v>24686</v>
      </c>
      <c r="I125" s="85">
        <v>218190</v>
      </c>
      <c r="J125" s="80">
        <v>0</v>
      </c>
      <c r="K125" s="80">
        <v>0</v>
      </c>
      <c r="L125" s="85">
        <v>242876</v>
      </c>
      <c r="M125" s="80">
        <v>1</v>
      </c>
      <c r="N125" s="80">
        <v>23</v>
      </c>
      <c r="O125" s="85">
        <v>4242</v>
      </c>
      <c r="P125" s="85">
        <v>72105</v>
      </c>
      <c r="Q125" s="85">
        <v>76347</v>
      </c>
      <c r="R125" s="85">
        <v>319223</v>
      </c>
      <c r="S125" s="80">
        <v>65</v>
      </c>
      <c r="T125" s="85">
        <v>13455</v>
      </c>
      <c r="U125" s="85">
        <v>47250</v>
      </c>
      <c r="V125" s="85">
        <v>12949</v>
      </c>
      <c r="W125" s="80">
        <v>741</v>
      </c>
      <c r="X125" s="85">
        <v>393618</v>
      </c>
    </row>
    <row r="126" spans="5:24" ht="15.75" hidden="1" x14ac:dyDescent="0.25">
      <c r="E126" s="78" t="s">
        <v>393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88">
        <v>0</v>
      </c>
      <c r="M126" s="79">
        <v>0</v>
      </c>
      <c r="N126" s="79">
        <v>0</v>
      </c>
      <c r="O126" s="79">
        <v>0</v>
      </c>
      <c r="P126" s="79">
        <v>0</v>
      </c>
      <c r="Q126" s="88">
        <v>0</v>
      </c>
      <c r="R126" s="79">
        <v>0</v>
      </c>
      <c r="S126" s="89">
        <v>0</v>
      </c>
      <c r="T126" s="79">
        <v>0</v>
      </c>
      <c r="U126" s="79">
        <v>0</v>
      </c>
      <c r="V126" s="79">
        <v>0</v>
      </c>
      <c r="W126" s="80">
        <v>0</v>
      </c>
      <c r="X126" s="88">
        <v>0</v>
      </c>
    </row>
    <row r="127" spans="5:24" ht="15.75" x14ac:dyDescent="0.25">
      <c r="E127" s="78" t="s">
        <v>394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88">
        <v>0</v>
      </c>
      <c r="M127" s="79">
        <v>1</v>
      </c>
      <c r="N127" s="79">
        <v>23</v>
      </c>
      <c r="O127" s="86">
        <v>4242</v>
      </c>
      <c r="P127" s="86">
        <v>72105</v>
      </c>
      <c r="Q127" s="87">
        <v>76347</v>
      </c>
      <c r="R127" s="86">
        <v>76347</v>
      </c>
      <c r="S127" s="89">
        <v>23</v>
      </c>
      <c r="T127" s="86">
        <v>4761</v>
      </c>
      <c r="U127" s="79">
        <v>0</v>
      </c>
      <c r="V127" s="86">
        <v>12949</v>
      </c>
      <c r="W127" s="80">
        <v>0</v>
      </c>
      <c r="X127" s="87">
        <v>94057</v>
      </c>
    </row>
    <row r="128" spans="5:24" ht="15.75" x14ac:dyDescent="0.25">
      <c r="E128" s="78" t="s">
        <v>395</v>
      </c>
      <c r="F128" s="79">
        <v>2</v>
      </c>
      <c r="G128" s="79">
        <v>42</v>
      </c>
      <c r="H128" s="86">
        <v>24686</v>
      </c>
      <c r="I128" s="86">
        <v>218190</v>
      </c>
      <c r="J128" s="79">
        <v>0</v>
      </c>
      <c r="K128" s="79">
        <v>0</v>
      </c>
      <c r="L128" s="87">
        <v>242876</v>
      </c>
      <c r="M128" s="79">
        <v>0</v>
      </c>
      <c r="N128" s="79">
        <v>0</v>
      </c>
      <c r="O128" s="79">
        <v>0</v>
      </c>
      <c r="P128" s="79">
        <v>0</v>
      </c>
      <c r="Q128" s="88">
        <v>0</v>
      </c>
      <c r="R128" s="86">
        <v>242876</v>
      </c>
      <c r="S128" s="89">
        <v>42</v>
      </c>
      <c r="T128" s="86">
        <v>8694</v>
      </c>
      <c r="U128" s="79">
        <v>47250</v>
      </c>
      <c r="V128" s="79">
        <v>0</v>
      </c>
      <c r="W128" s="80">
        <v>741</v>
      </c>
      <c r="X128" s="87">
        <v>299561</v>
      </c>
    </row>
    <row r="129" spans="5:24" ht="15.75" hidden="1" x14ac:dyDescent="0.25">
      <c r="E129" s="78" t="s">
        <v>396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88">
        <v>0</v>
      </c>
      <c r="M129" s="79">
        <v>0</v>
      </c>
      <c r="N129" s="79">
        <v>0</v>
      </c>
      <c r="O129" s="79">
        <v>0</v>
      </c>
      <c r="P129" s="79">
        <v>0</v>
      </c>
      <c r="Q129" s="88">
        <v>0</v>
      </c>
      <c r="R129" s="79">
        <v>0</v>
      </c>
      <c r="S129" s="89">
        <v>0</v>
      </c>
      <c r="T129" s="79">
        <v>0</v>
      </c>
      <c r="U129" s="79">
        <v>0</v>
      </c>
      <c r="V129" s="79">
        <v>0</v>
      </c>
      <c r="W129" s="80">
        <v>0</v>
      </c>
      <c r="X129" s="88">
        <v>0</v>
      </c>
    </row>
    <row r="130" spans="5:24" ht="15.75" hidden="1" x14ac:dyDescent="0.25">
      <c r="E130" s="78" t="s">
        <v>397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88">
        <v>0</v>
      </c>
      <c r="M130" s="79">
        <v>0</v>
      </c>
      <c r="N130" s="79">
        <v>0</v>
      </c>
      <c r="O130" s="79">
        <v>0</v>
      </c>
      <c r="P130" s="79">
        <v>0</v>
      </c>
      <c r="Q130" s="88">
        <v>0</v>
      </c>
      <c r="R130" s="79">
        <v>0</v>
      </c>
      <c r="S130" s="89">
        <v>0</v>
      </c>
      <c r="T130" s="79">
        <v>0</v>
      </c>
      <c r="U130" s="79">
        <v>0</v>
      </c>
      <c r="V130" s="79">
        <v>0</v>
      </c>
      <c r="W130" s="80">
        <v>0</v>
      </c>
      <c r="X130" s="88">
        <v>0</v>
      </c>
    </row>
    <row r="131" spans="5:24" ht="15.75" hidden="1" x14ac:dyDescent="0.25">
      <c r="E131" s="78" t="s">
        <v>398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88">
        <v>0</v>
      </c>
      <c r="M131" s="79">
        <v>0</v>
      </c>
      <c r="N131" s="79">
        <v>0</v>
      </c>
      <c r="O131" s="79">
        <v>0</v>
      </c>
      <c r="P131" s="79">
        <v>0</v>
      </c>
      <c r="Q131" s="88">
        <v>0</v>
      </c>
      <c r="R131" s="79">
        <v>0</v>
      </c>
      <c r="S131" s="89">
        <v>0</v>
      </c>
      <c r="T131" s="79">
        <v>0</v>
      </c>
      <c r="U131" s="79">
        <v>0</v>
      </c>
      <c r="V131" s="79">
        <v>0</v>
      </c>
      <c r="W131" s="80">
        <v>0</v>
      </c>
      <c r="X131" s="88">
        <v>0</v>
      </c>
    </row>
    <row r="132" spans="5:24" ht="15.75" hidden="1" x14ac:dyDescent="0.25">
      <c r="E132" s="78" t="s">
        <v>399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88">
        <v>0</v>
      </c>
      <c r="M132" s="79">
        <v>0</v>
      </c>
      <c r="N132" s="79">
        <v>0</v>
      </c>
      <c r="O132" s="79">
        <v>0</v>
      </c>
      <c r="P132" s="79">
        <v>0</v>
      </c>
      <c r="Q132" s="88">
        <v>0</v>
      </c>
      <c r="R132" s="79">
        <v>0</v>
      </c>
      <c r="S132" s="89">
        <v>0</v>
      </c>
      <c r="T132" s="79">
        <v>0</v>
      </c>
      <c r="U132" s="79">
        <v>0</v>
      </c>
      <c r="V132" s="79">
        <v>0</v>
      </c>
      <c r="W132" s="80">
        <v>0</v>
      </c>
      <c r="X132" s="88">
        <v>0</v>
      </c>
    </row>
    <row r="133" spans="5:24" x14ac:dyDescent="0.25">
      <c r="E133" s="84" t="s">
        <v>182</v>
      </c>
      <c r="F133" s="80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2</v>
      </c>
      <c r="N133" s="80">
        <v>49</v>
      </c>
      <c r="O133" s="85">
        <v>8484</v>
      </c>
      <c r="P133" s="85">
        <v>153615</v>
      </c>
      <c r="Q133" s="85">
        <v>162099</v>
      </c>
      <c r="R133" s="85">
        <v>162099</v>
      </c>
      <c r="S133" s="80">
        <v>49</v>
      </c>
      <c r="T133" s="85">
        <v>10143</v>
      </c>
      <c r="U133" s="80">
        <v>0</v>
      </c>
      <c r="V133" s="85">
        <v>27587</v>
      </c>
      <c r="W133" s="80">
        <v>0</v>
      </c>
      <c r="X133" s="85">
        <v>199829</v>
      </c>
    </row>
    <row r="134" spans="5:24" ht="15.75" hidden="1" x14ac:dyDescent="0.25">
      <c r="E134" s="78" t="s">
        <v>400</v>
      </c>
      <c r="F134" s="79">
        <v>0</v>
      </c>
      <c r="G134" s="79">
        <v>0</v>
      </c>
      <c r="H134" s="79">
        <v>0</v>
      </c>
      <c r="I134" s="79">
        <v>0</v>
      </c>
      <c r="J134" s="79">
        <v>0</v>
      </c>
      <c r="K134" s="79">
        <v>0</v>
      </c>
      <c r="L134" s="88">
        <v>0</v>
      </c>
      <c r="M134" s="79">
        <v>0</v>
      </c>
      <c r="N134" s="79">
        <v>0</v>
      </c>
      <c r="O134" s="79">
        <v>0</v>
      </c>
      <c r="P134" s="79">
        <v>0</v>
      </c>
      <c r="Q134" s="88">
        <v>0</v>
      </c>
      <c r="R134" s="79">
        <v>0</v>
      </c>
      <c r="S134" s="89">
        <v>0</v>
      </c>
      <c r="T134" s="79">
        <v>0</v>
      </c>
      <c r="U134" s="79">
        <v>0</v>
      </c>
      <c r="V134" s="79">
        <v>0</v>
      </c>
      <c r="W134" s="80">
        <v>0</v>
      </c>
      <c r="X134" s="88">
        <v>0</v>
      </c>
    </row>
    <row r="135" spans="5:24" ht="15.75" x14ac:dyDescent="0.25">
      <c r="E135" s="78" t="s">
        <v>401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88">
        <v>0</v>
      </c>
      <c r="M135" s="79">
        <v>2</v>
      </c>
      <c r="N135" s="79">
        <v>49</v>
      </c>
      <c r="O135" s="86">
        <v>8484</v>
      </c>
      <c r="P135" s="86">
        <v>153615</v>
      </c>
      <c r="Q135" s="87">
        <v>162099</v>
      </c>
      <c r="R135" s="86">
        <v>162099</v>
      </c>
      <c r="S135" s="89">
        <v>49</v>
      </c>
      <c r="T135" s="86">
        <v>10143</v>
      </c>
      <c r="U135" s="79">
        <v>0</v>
      </c>
      <c r="V135" s="86">
        <v>27587</v>
      </c>
      <c r="W135" s="80">
        <v>0</v>
      </c>
      <c r="X135" s="87">
        <v>199829</v>
      </c>
    </row>
    <row r="136" spans="5:24" ht="15.75" hidden="1" x14ac:dyDescent="0.25">
      <c r="E136" s="78" t="s">
        <v>402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88">
        <v>0</v>
      </c>
      <c r="M136" s="79">
        <v>0</v>
      </c>
      <c r="N136" s="79">
        <v>0</v>
      </c>
      <c r="O136" s="79">
        <v>0</v>
      </c>
      <c r="P136" s="79">
        <v>0</v>
      </c>
      <c r="Q136" s="88">
        <v>0</v>
      </c>
      <c r="R136" s="79">
        <v>0</v>
      </c>
      <c r="S136" s="89">
        <v>0</v>
      </c>
      <c r="T136" s="79">
        <v>0</v>
      </c>
      <c r="U136" s="79">
        <v>0</v>
      </c>
      <c r="V136" s="79">
        <v>0</v>
      </c>
      <c r="W136" s="80">
        <v>0</v>
      </c>
      <c r="X136" s="88">
        <v>0</v>
      </c>
    </row>
    <row r="137" spans="5:24" ht="15.75" hidden="1" x14ac:dyDescent="0.25">
      <c r="E137" s="78" t="s">
        <v>403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88">
        <v>0</v>
      </c>
      <c r="M137" s="79">
        <v>0</v>
      </c>
      <c r="N137" s="79">
        <v>0</v>
      </c>
      <c r="O137" s="79">
        <v>0</v>
      </c>
      <c r="P137" s="79">
        <v>0</v>
      </c>
      <c r="Q137" s="88">
        <v>0</v>
      </c>
      <c r="R137" s="79">
        <v>0</v>
      </c>
      <c r="S137" s="89">
        <v>0</v>
      </c>
      <c r="T137" s="79">
        <v>0</v>
      </c>
      <c r="U137" s="79">
        <v>0</v>
      </c>
      <c r="V137" s="79">
        <v>0</v>
      </c>
      <c r="W137" s="80">
        <v>0</v>
      </c>
      <c r="X137" s="88">
        <v>0</v>
      </c>
    </row>
    <row r="138" spans="5:24" ht="15.75" hidden="1" x14ac:dyDescent="0.25">
      <c r="E138" s="78" t="s">
        <v>404</v>
      </c>
      <c r="F138" s="79">
        <v>0</v>
      </c>
      <c r="G138" s="79">
        <v>0</v>
      </c>
      <c r="H138" s="79">
        <v>0</v>
      </c>
      <c r="I138" s="79">
        <v>0</v>
      </c>
      <c r="J138" s="79">
        <v>0</v>
      </c>
      <c r="K138" s="79">
        <v>0</v>
      </c>
      <c r="L138" s="88">
        <v>0</v>
      </c>
      <c r="M138" s="79">
        <v>0</v>
      </c>
      <c r="N138" s="79">
        <v>0</v>
      </c>
      <c r="O138" s="79">
        <v>0</v>
      </c>
      <c r="P138" s="79">
        <v>0</v>
      </c>
      <c r="Q138" s="88">
        <v>0</v>
      </c>
      <c r="R138" s="79">
        <v>0</v>
      </c>
      <c r="S138" s="89">
        <v>0</v>
      </c>
      <c r="T138" s="79">
        <v>0</v>
      </c>
      <c r="U138" s="79">
        <v>0</v>
      </c>
      <c r="V138" s="79">
        <v>0</v>
      </c>
      <c r="W138" s="80">
        <v>0</v>
      </c>
      <c r="X138" s="88">
        <v>0</v>
      </c>
    </row>
    <row r="139" spans="5:24" ht="15.75" hidden="1" x14ac:dyDescent="0.25">
      <c r="E139" s="78" t="s">
        <v>405</v>
      </c>
      <c r="F139" s="79">
        <v>0</v>
      </c>
      <c r="G139" s="79">
        <v>0</v>
      </c>
      <c r="H139" s="79">
        <v>0</v>
      </c>
      <c r="I139" s="79">
        <v>0</v>
      </c>
      <c r="J139" s="79">
        <v>0</v>
      </c>
      <c r="K139" s="79">
        <v>0</v>
      </c>
      <c r="L139" s="88">
        <v>0</v>
      </c>
      <c r="M139" s="79">
        <v>0</v>
      </c>
      <c r="N139" s="79">
        <v>0</v>
      </c>
      <c r="O139" s="79">
        <v>0</v>
      </c>
      <c r="P139" s="79">
        <v>0</v>
      </c>
      <c r="Q139" s="88">
        <v>0</v>
      </c>
      <c r="R139" s="79">
        <v>0</v>
      </c>
      <c r="S139" s="89">
        <v>0</v>
      </c>
      <c r="T139" s="79">
        <v>0</v>
      </c>
      <c r="U139" s="79">
        <v>0</v>
      </c>
      <c r="V139" s="79">
        <v>0</v>
      </c>
      <c r="W139" s="80">
        <v>0</v>
      </c>
      <c r="X139" s="88">
        <v>0</v>
      </c>
    </row>
    <row r="140" spans="5:24" ht="15.75" hidden="1" x14ac:dyDescent="0.25">
      <c r="E140" s="78" t="s">
        <v>406</v>
      </c>
      <c r="F140" s="79">
        <v>0</v>
      </c>
      <c r="G140" s="79">
        <v>0</v>
      </c>
      <c r="H140" s="79">
        <v>0</v>
      </c>
      <c r="I140" s="79">
        <v>0</v>
      </c>
      <c r="J140" s="79">
        <v>0</v>
      </c>
      <c r="K140" s="79">
        <v>0</v>
      </c>
      <c r="L140" s="88">
        <v>0</v>
      </c>
      <c r="M140" s="79">
        <v>0</v>
      </c>
      <c r="N140" s="79">
        <v>0</v>
      </c>
      <c r="O140" s="79">
        <v>0</v>
      </c>
      <c r="P140" s="79">
        <v>0</v>
      </c>
      <c r="Q140" s="88">
        <v>0</v>
      </c>
      <c r="R140" s="79">
        <v>0</v>
      </c>
      <c r="S140" s="89">
        <v>0</v>
      </c>
      <c r="T140" s="79">
        <v>0</v>
      </c>
      <c r="U140" s="79">
        <v>0</v>
      </c>
      <c r="V140" s="79">
        <v>0</v>
      </c>
      <c r="W140" s="80">
        <v>0</v>
      </c>
      <c r="X140" s="88">
        <v>0</v>
      </c>
    </row>
    <row r="141" spans="5:24" x14ac:dyDescent="0.25">
      <c r="E141" s="84" t="s">
        <v>188</v>
      </c>
      <c r="F141" s="80">
        <v>1</v>
      </c>
      <c r="G141" s="80">
        <v>21</v>
      </c>
      <c r="H141" s="85">
        <v>12343</v>
      </c>
      <c r="I141" s="85">
        <v>109095</v>
      </c>
      <c r="J141" s="80">
        <v>0</v>
      </c>
      <c r="K141" s="80">
        <v>0</v>
      </c>
      <c r="L141" s="85">
        <v>121438</v>
      </c>
      <c r="M141" s="80">
        <v>0</v>
      </c>
      <c r="N141" s="80">
        <v>0</v>
      </c>
      <c r="O141" s="80">
        <v>0</v>
      </c>
      <c r="P141" s="80">
        <v>0</v>
      </c>
      <c r="Q141" s="80">
        <v>0</v>
      </c>
      <c r="R141" s="85">
        <v>121438</v>
      </c>
      <c r="S141" s="80">
        <v>21</v>
      </c>
      <c r="T141" s="85">
        <v>4347</v>
      </c>
      <c r="U141" s="85">
        <v>23625</v>
      </c>
      <c r="V141" s="80">
        <v>0</v>
      </c>
      <c r="W141" s="80">
        <v>371</v>
      </c>
      <c r="X141" s="85">
        <v>149781</v>
      </c>
    </row>
    <row r="142" spans="5:24" ht="15.75" hidden="1" x14ac:dyDescent="0.25">
      <c r="E142" s="78" t="s">
        <v>407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88">
        <v>0</v>
      </c>
      <c r="M142" s="79">
        <v>0</v>
      </c>
      <c r="N142" s="79">
        <v>0</v>
      </c>
      <c r="O142" s="79">
        <v>0</v>
      </c>
      <c r="P142" s="79">
        <v>0</v>
      </c>
      <c r="Q142" s="88">
        <v>0</v>
      </c>
      <c r="R142" s="79">
        <v>0</v>
      </c>
      <c r="S142" s="89">
        <v>0</v>
      </c>
      <c r="T142" s="79">
        <v>0</v>
      </c>
      <c r="U142" s="79">
        <v>0</v>
      </c>
      <c r="V142" s="79">
        <v>0</v>
      </c>
      <c r="W142" s="80">
        <v>0</v>
      </c>
      <c r="X142" s="88">
        <v>0</v>
      </c>
    </row>
    <row r="143" spans="5:24" ht="15.75" x14ac:dyDescent="0.25">
      <c r="E143" s="78" t="s">
        <v>408</v>
      </c>
      <c r="F143" s="79">
        <v>1</v>
      </c>
      <c r="G143" s="79">
        <v>21</v>
      </c>
      <c r="H143" s="86">
        <v>12343</v>
      </c>
      <c r="I143" s="86">
        <v>109095</v>
      </c>
      <c r="J143" s="79">
        <v>0</v>
      </c>
      <c r="K143" s="79">
        <v>0</v>
      </c>
      <c r="L143" s="87">
        <v>121438</v>
      </c>
      <c r="M143" s="79">
        <v>0</v>
      </c>
      <c r="N143" s="79">
        <v>0</v>
      </c>
      <c r="O143" s="79">
        <v>0</v>
      </c>
      <c r="P143" s="79">
        <v>0</v>
      </c>
      <c r="Q143" s="88">
        <v>0</v>
      </c>
      <c r="R143" s="86">
        <v>121438</v>
      </c>
      <c r="S143" s="89">
        <v>21</v>
      </c>
      <c r="T143" s="86">
        <v>4347</v>
      </c>
      <c r="U143" s="79">
        <v>23625</v>
      </c>
      <c r="V143" s="79">
        <v>0</v>
      </c>
      <c r="W143" s="80">
        <v>371</v>
      </c>
      <c r="X143" s="87">
        <v>149781</v>
      </c>
    </row>
    <row r="144" spans="5:24" ht="15.75" hidden="1" x14ac:dyDescent="0.25">
      <c r="E144" s="78" t="s">
        <v>409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88">
        <v>0</v>
      </c>
      <c r="M144" s="79">
        <v>0</v>
      </c>
      <c r="N144" s="79">
        <v>0</v>
      </c>
      <c r="O144" s="79">
        <v>0</v>
      </c>
      <c r="P144" s="79">
        <v>0</v>
      </c>
      <c r="Q144" s="88">
        <v>0</v>
      </c>
      <c r="R144" s="79">
        <v>0</v>
      </c>
      <c r="S144" s="89">
        <v>0</v>
      </c>
      <c r="T144" s="79">
        <v>0</v>
      </c>
      <c r="U144" s="79">
        <v>0</v>
      </c>
      <c r="V144" s="79">
        <v>0</v>
      </c>
      <c r="W144" s="80">
        <v>0</v>
      </c>
      <c r="X144" s="88">
        <v>0</v>
      </c>
    </row>
    <row r="145" spans="5:24" ht="15.75" hidden="1" x14ac:dyDescent="0.25">
      <c r="E145" s="78" t="s">
        <v>410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88">
        <v>0</v>
      </c>
      <c r="M145" s="79">
        <v>0</v>
      </c>
      <c r="N145" s="79">
        <v>0</v>
      </c>
      <c r="O145" s="79">
        <v>0</v>
      </c>
      <c r="P145" s="79">
        <v>0</v>
      </c>
      <c r="Q145" s="88">
        <v>0</v>
      </c>
      <c r="R145" s="79">
        <v>0</v>
      </c>
      <c r="S145" s="89">
        <v>0</v>
      </c>
      <c r="T145" s="79">
        <v>0</v>
      </c>
      <c r="U145" s="79">
        <v>0</v>
      </c>
      <c r="V145" s="79">
        <v>0</v>
      </c>
      <c r="W145" s="80">
        <v>0</v>
      </c>
      <c r="X145" s="88">
        <v>0</v>
      </c>
    </row>
    <row r="146" spans="5:24" ht="15.75" hidden="1" x14ac:dyDescent="0.25">
      <c r="E146" s="78" t="s">
        <v>411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88">
        <v>0</v>
      </c>
      <c r="M146" s="79">
        <v>0</v>
      </c>
      <c r="N146" s="79">
        <v>0</v>
      </c>
      <c r="O146" s="79">
        <v>0</v>
      </c>
      <c r="P146" s="79">
        <v>0</v>
      </c>
      <c r="Q146" s="88">
        <v>0</v>
      </c>
      <c r="R146" s="79">
        <v>0</v>
      </c>
      <c r="S146" s="89">
        <v>0</v>
      </c>
      <c r="T146" s="79">
        <v>0</v>
      </c>
      <c r="U146" s="79">
        <v>0</v>
      </c>
      <c r="V146" s="79">
        <v>0</v>
      </c>
      <c r="W146" s="80">
        <v>0</v>
      </c>
      <c r="X146" s="88">
        <v>0</v>
      </c>
    </row>
    <row r="147" spans="5:24" x14ac:dyDescent="0.25">
      <c r="E147" s="84" t="s">
        <v>197</v>
      </c>
      <c r="F147" s="80">
        <v>1</v>
      </c>
      <c r="G147" s="80">
        <v>24</v>
      </c>
      <c r="H147" s="85">
        <v>12343</v>
      </c>
      <c r="I147" s="85">
        <v>124680</v>
      </c>
      <c r="J147" s="80">
        <v>0</v>
      </c>
      <c r="K147" s="80">
        <v>0</v>
      </c>
      <c r="L147" s="85">
        <v>137023</v>
      </c>
      <c r="M147" s="80">
        <v>3</v>
      </c>
      <c r="N147" s="80">
        <v>31</v>
      </c>
      <c r="O147" s="85">
        <v>12726</v>
      </c>
      <c r="P147" s="85">
        <v>97185</v>
      </c>
      <c r="Q147" s="85">
        <v>109911</v>
      </c>
      <c r="R147" s="85">
        <v>246934</v>
      </c>
      <c r="S147" s="80">
        <v>55</v>
      </c>
      <c r="T147" s="85">
        <v>11385</v>
      </c>
      <c r="U147" s="85">
        <v>27000</v>
      </c>
      <c r="V147" s="85">
        <v>17453</v>
      </c>
      <c r="W147" s="80">
        <v>424</v>
      </c>
      <c r="X147" s="85">
        <v>303196</v>
      </c>
    </row>
    <row r="148" spans="5:24" ht="15.75" hidden="1" x14ac:dyDescent="0.25">
      <c r="E148" s="78" t="s">
        <v>412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88">
        <v>0</v>
      </c>
      <c r="M148" s="79">
        <v>0</v>
      </c>
      <c r="N148" s="79">
        <v>0</v>
      </c>
      <c r="O148" s="79">
        <v>0</v>
      </c>
      <c r="P148" s="79">
        <v>0</v>
      </c>
      <c r="Q148" s="88">
        <v>0</v>
      </c>
      <c r="R148" s="79">
        <v>0</v>
      </c>
      <c r="S148" s="89">
        <v>0</v>
      </c>
      <c r="T148" s="79">
        <v>0</v>
      </c>
      <c r="U148" s="79">
        <v>0</v>
      </c>
      <c r="V148" s="79">
        <v>0</v>
      </c>
      <c r="W148" s="80">
        <v>0</v>
      </c>
      <c r="X148" s="88">
        <v>0</v>
      </c>
    </row>
    <row r="149" spans="5:24" ht="15.75" x14ac:dyDescent="0.25">
      <c r="E149" s="78" t="s">
        <v>413</v>
      </c>
      <c r="F149" s="79">
        <v>1</v>
      </c>
      <c r="G149" s="79">
        <v>24</v>
      </c>
      <c r="H149" s="86">
        <v>12343</v>
      </c>
      <c r="I149" s="86">
        <v>124680</v>
      </c>
      <c r="J149" s="79">
        <v>0</v>
      </c>
      <c r="K149" s="79">
        <v>0</v>
      </c>
      <c r="L149" s="87">
        <v>137023</v>
      </c>
      <c r="M149" s="79">
        <v>0</v>
      </c>
      <c r="N149" s="79">
        <v>0</v>
      </c>
      <c r="O149" s="79">
        <v>0</v>
      </c>
      <c r="P149" s="79">
        <v>0</v>
      </c>
      <c r="Q149" s="88">
        <v>0</v>
      </c>
      <c r="R149" s="86">
        <v>137023</v>
      </c>
      <c r="S149" s="89">
        <v>24</v>
      </c>
      <c r="T149" s="86">
        <v>4968</v>
      </c>
      <c r="U149" s="79">
        <v>27000</v>
      </c>
      <c r="V149" s="79">
        <v>0</v>
      </c>
      <c r="W149" s="80">
        <v>424</v>
      </c>
      <c r="X149" s="87">
        <v>169415</v>
      </c>
    </row>
    <row r="150" spans="5:24" ht="15.75" hidden="1" x14ac:dyDescent="0.25">
      <c r="E150" s="78" t="s">
        <v>414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88">
        <v>0</v>
      </c>
      <c r="M150" s="79">
        <v>0</v>
      </c>
      <c r="N150" s="79">
        <v>0</v>
      </c>
      <c r="O150" s="79">
        <v>0</v>
      </c>
      <c r="P150" s="79">
        <v>0</v>
      </c>
      <c r="Q150" s="88">
        <v>0</v>
      </c>
      <c r="R150" s="79">
        <v>0</v>
      </c>
      <c r="S150" s="89">
        <v>0</v>
      </c>
      <c r="T150" s="79">
        <v>0</v>
      </c>
      <c r="U150" s="79">
        <v>0</v>
      </c>
      <c r="V150" s="79">
        <v>0</v>
      </c>
      <c r="W150" s="80">
        <v>0</v>
      </c>
      <c r="X150" s="88">
        <v>0</v>
      </c>
    </row>
    <row r="151" spans="5:24" ht="15.75" hidden="1" x14ac:dyDescent="0.25">
      <c r="E151" s="78" t="s">
        <v>415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88">
        <v>0</v>
      </c>
      <c r="M151" s="79">
        <v>0</v>
      </c>
      <c r="N151" s="79">
        <v>0</v>
      </c>
      <c r="O151" s="79">
        <v>0</v>
      </c>
      <c r="P151" s="79">
        <v>0</v>
      </c>
      <c r="Q151" s="88">
        <v>0</v>
      </c>
      <c r="R151" s="79">
        <v>0</v>
      </c>
      <c r="S151" s="89">
        <v>0</v>
      </c>
      <c r="T151" s="79">
        <v>0</v>
      </c>
      <c r="U151" s="79">
        <v>0</v>
      </c>
      <c r="V151" s="79">
        <v>0</v>
      </c>
      <c r="W151" s="80">
        <v>0</v>
      </c>
      <c r="X151" s="88">
        <v>0</v>
      </c>
    </row>
    <row r="152" spans="5:24" ht="15.75" x14ac:dyDescent="0.25">
      <c r="E152" s="78" t="s">
        <v>416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88">
        <v>0</v>
      </c>
      <c r="M152" s="79">
        <v>1</v>
      </c>
      <c r="N152" s="79">
        <v>10</v>
      </c>
      <c r="O152" s="86">
        <v>4242</v>
      </c>
      <c r="P152" s="86">
        <v>31350</v>
      </c>
      <c r="Q152" s="87">
        <v>35592</v>
      </c>
      <c r="R152" s="86">
        <v>35592</v>
      </c>
      <c r="S152" s="89">
        <v>10</v>
      </c>
      <c r="T152" s="86">
        <v>2070</v>
      </c>
      <c r="U152" s="79">
        <v>0</v>
      </c>
      <c r="V152" s="86">
        <v>5630</v>
      </c>
      <c r="W152" s="80">
        <v>0</v>
      </c>
      <c r="X152" s="87">
        <v>43292</v>
      </c>
    </row>
    <row r="153" spans="5:24" ht="15.75" x14ac:dyDescent="0.25">
      <c r="E153" s="78" t="s">
        <v>417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88">
        <v>0</v>
      </c>
      <c r="M153" s="79">
        <v>1</v>
      </c>
      <c r="N153" s="79">
        <v>7</v>
      </c>
      <c r="O153" s="86">
        <v>4242</v>
      </c>
      <c r="P153" s="86">
        <v>21945</v>
      </c>
      <c r="Q153" s="87">
        <v>26187</v>
      </c>
      <c r="R153" s="86">
        <v>26187</v>
      </c>
      <c r="S153" s="89">
        <v>7</v>
      </c>
      <c r="T153" s="86">
        <v>1449</v>
      </c>
      <c r="U153" s="79">
        <v>0</v>
      </c>
      <c r="V153" s="86">
        <v>3941</v>
      </c>
      <c r="W153" s="80">
        <v>0</v>
      </c>
      <c r="X153" s="87">
        <v>31577</v>
      </c>
    </row>
    <row r="154" spans="5:24" ht="15.75" hidden="1" x14ac:dyDescent="0.25">
      <c r="E154" s="78" t="s">
        <v>418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88">
        <v>0</v>
      </c>
      <c r="M154" s="79">
        <v>0</v>
      </c>
      <c r="N154" s="79">
        <v>0</v>
      </c>
      <c r="O154" s="79">
        <v>0</v>
      </c>
      <c r="P154" s="79">
        <v>0</v>
      </c>
      <c r="Q154" s="88">
        <v>0</v>
      </c>
      <c r="R154" s="79">
        <v>0</v>
      </c>
      <c r="S154" s="89">
        <v>0</v>
      </c>
      <c r="T154" s="79">
        <v>0</v>
      </c>
      <c r="U154" s="79">
        <v>0</v>
      </c>
      <c r="V154" s="79">
        <v>0</v>
      </c>
      <c r="W154" s="80">
        <v>0</v>
      </c>
      <c r="X154" s="88">
        <v>0</v>
      </c>
    </row>
    <row r="155" spans="5:24" ht="15.75" x14ac:dyDescent="0.25">
      <c r="E155" s="78" t="s">
        <v>419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88">
        <v>0</v>
      </c>
      <c r="M155" s="79">
        <v>1</v>
      </c>
      <c r="N155" s="79">
        <v>14</v>
      </c>
      <c r="O155" s="86">
        <v>4242</v>
      </c>
      <c r="P155" s="86">
        <v>43890</v>
      </c>
      <c r="Q155" s="87">
        <v>48132</v>
      </c>
      <c r="R155" s="86">
        <v>48132</v>
      </c>
      <c r="S155" s="89">
        <v>14</v>
      </c>
      <c r="T155" s="86">
        <v>2898</v>
      </c>
      <c r="U155" s="79">
        <v>0</v>
      </c>
      <c r="V155" s="86">
        <v>7882</v>
      </c>
      <c r="W155" s="80">
        <v>0</v>
      </c>
      <c r="X155" s="87">
        <v>58912</v>
      </c>
    </row>
    <row r="156" spans="5:24" x14ac:dyDescent="0.25">
      <c r="E156" s="84" t="s">
        <v>205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0</v>
      </c>
      <c r="M156" s="80">
        <v>4</v>
      </c>
      <c r="N156" s="80">
        <v>67</v>
      </c>
      <c r="O156" s="85">
        <v>16968</v>
      </c>
      <c r="P156" s="85">
        <v>210045</v>
      </c>
      <c r="Q156" s="85">
        <v>227013</v>
      </c>
      <c r="R156" s="85">
        <v>227013</v>
      </c>
      <c r="S156" s="80">
        <v>67</v>
      </c>
      <c r="T156" s="85">
        <v>13869</v>
      </c>
      <c r="U156" s="80">
        <v>0</v>
      </c>
      <c r="V156" s="85">
        <v>37721</v>
      </c>
      <c r="W156" s="80">
        <v>0</v>
      </c>
      <c r="X156" s="85">
        <v>278603</v>
      </c>
    </row>
    <row r="157" spans="5:24" ht="15.75" hidden="1" x14ac:dyDescent="0.25">
      <c r="E157" s="78" t="s">
        <v>420</v>
      </c>
      <c r="F157" s="79">
        <v>0</v>
      </c>
      <c r="G157" s="79">
        <v>0</v>
      </c>
      <c r="H157" s="79">
        <v>0</v>
      </c>
      <c r="I157" s="79">
        <v>0</v>
      </c>
      <c r="J157" s="79">
        <v>0</v>
      </c>
      <c r="K157" s="79">
        <v>0</v>
      </c>
      <c r="L157" s="88">
        <v>0</v>
      </c>
      <c r="M157" s="79">
        <v>0</v>
      </c>
      <c r="N157" s="79">
        <v>0</v>
      </c>
      <c r="O157" s="79">
        <v>0</v>
      </c>
      <c r="P157" s="79">
        <v>0</v>
      </c>
      <c r="Q157" s="88">
        <v>0</v>
      </c>
      <c r="R157" s="79">
        <v>0</v>
      </c>
      <c r="S157" s="89">
        <v>0</v>
      </c>
      <c r="T157" s="79">
        <v>0</v>
      </c>
      <c r="U157" s="79">
        <v>0</v>
      </c>
      <c r="V157" s="79">
        <v>0</v>
      </c>
      <c r="W157" s="80">
        <v>0</v>
      </c>
      <c r="X157" s="88">
        <v>0</v>
      </c>
    </row>
    <row r="158" spans="5:24" ht="15.75" x14ac:dyDescent="0.25">
      <c r="E158" s="78" t="s">
        <v>421</v>
      </c>
      <c r="F158" s="79">
        <v>0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88">
        <v>0</v>
      </c>
      <c r="M158" s="79">
        <v>1</v>
      </c>
      <c r="N158" s="79">
        <v>23</v>
      </c>
      <c r="O158" s="86">
        <v>4242</v>
      </c>
      <c r="P158" s="86">
        <v>72105</v>
      </c>
      <c r="Q158" s="87">
        <v>76347</v>
      </c>
      <c r="R158" s="86">
        <v>76347</v>
      </c>
      <c r="S158" s="89">
        <v>23</v>
      </c>
      <c r="T158" s="86">
        <v>4761</v>
      </c>
      <c r="U158" s="79">
        <v>0</v>
      </c>
      <c r="V158" s="86">
        <v>12949</v>
      </c>
      <c r="W158" s="80">
        <v>0</v>
      </c>
      <c r="X158" s="87">
        <v>94057</v>
      </c>
    </row>
    <row r="159" spans="5:24" ht="15.75" hidden="1" x14ac:dyDescent="0.25">
      <c r="E159" s="78" t="s">
        <v>422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88">
        <v>0</v>
      </c>
      <c r="M159" s="79">
        <v>0</v>
      </c>
      <c r="N159" s="79">
        <v>0</v>
      </c>
      <c r="O159" s="79">
        <v>0</v>
      </c>
      <c r="P159" s="79">
        <v>0</v>
      </c>
      <c r="Q159" s="88">
        <v>0</v>
      </c>
      <c r="R159" s="79">
        <v>0</v>
      </c>
      <c r="S159" s="89">
        <v>0</v>
      </c>
      <c r="T159" s="79">
        <v>0</v>
      </c>
      <c r="U159" s="79">
        <v>0</v>
      </c>
      <c r="V159" s="79">
        <v>0</v>
      </c>
      <c r="W159" s="80">
        <v>0</v>
      </c>
      <c r="X159" s="88">
        <v>0</v>
      </c>
    </row>
    <row r="160" spans="5:24" ht="15.75" hidden="1" x14ac:dyDescent="0.25">
      <c r="E160" s="78" t="s">
        <v>423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88">
        <v>0</v>
      </c>
      <c r="M160" s="79">
        <v>0</v>
      </c>
      <c r="N160" s="79">
        <v>0</v>
      </c>
      <c r="O160" s="79">
        <v>0</v>
      </c>
      <c r="P160" s="79">
        <v>0</v>
      </c>
      <c r="Q160" s="88">
        <v>0</v>
      </c>
      <c r="R160" s="79">
        <v>0</v>
      </c>
      <c r="S160" s="89">
        <v>0</v>
      </c>
      <c r="T160" s="79">
        <v>0</v>
      </c>
      <c r="U160" s="79">
        <v>0</v>
      </c>
      <c r="V160" s="79">
        <v>0</v>
      </c>
      <c r="W160" s="80">
        <v>0</v>
      </c>
      <c r="X160" s="88">
        <v>0</v>
      </c>
    </row>
    <row r="161" spans="5:24" ht="15.75" hidden="1" x14ac:dyDescent="0.25">
      <c r="E161" s="78" t="s">
        <v>424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88">
        <v>0</v>
      </c>
      <c r="M161" s="79">
        <v>0</v>
      </c>
      <c r="N161" s="79">
        <v>0</v>
      </c>
      <c r="O161" s="79">
        <v>0</v>
      </c>
      <c r="P161" s="79">
        <v>0</v>
      </c>
      <c r="Q161" s="88">
        <v>0</v>
      </c>
      <c r="R161" s="79">
        <v>0</v>
      </c>
      <c r="S161" s="89">
        <v>0</v>
      </c>
      <c r="T161" s="79">
        <v>0</v>
      </c>
      <c r="U161" s="79">
        <v>0</v>
      </c>
      <c r="V161" s="79">
        <v>0</v>
      </c>
      <c r="W161" s="80">
        <v>0</v>
      </c>
      <c r="X161" s="88">
        <v>0</v>
      </c>
    </row>
    <row r="162" spans="5:24" ht="15.75" x14ac:dyDescent="0.25">
      <c r="E162" s="78" t="s">
        <v>425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88">
        <v>0</v>
      </c>
      <c r="M162" s="79">
        <v>1</v>
      </c>
      <c r="N162" s="79">
        <v>17</v>
      </c>
      <c r="O162" s="86">
        <v>4242</v>
      </c>
      <c r="P162" s="86">
        <v>53295</v>
      </c>
      <c r="Q162" s="87">
        <v>57537</v>
      </c>
      <c r="R162" s="86">
        <v>57537</v>
      </c>
      <c r="S162" s="89">
        <v>17</v>
      </c>
      <c r="T162" s="86">
        <v>3519</v>
      </c>
      <c r="U162" s="79">
        <v>0</v>
      </c>
      <c r="V162" s="86">
        <v>9571</v>
      </c>
      <c r="W162" s="80">
        <v>0</v>
      </c>
      <c r="X162" s="87">
        <v>70627</v>
      </c>
    </row>
    <row r="163" spans="5:24" ht="15.75" hidden="1" x14ac:dyDescent="0.25">
      <c r="E163" s="78" t="s">
        <v>426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88">
        <v>0</v>
      </c>
      <c r="M163" s="79">
        <v>0</v>
      </c>
      <c r="N163" s="79">
        <v>0</v>
      </c>
      <c r="O163" s="79">
        <v>0</v>
      </c>
      <c r="P163" s="79">
        <v>0</v>
      </c>
      <c r="Q163" s="88">
        <v>0</v>
      </c>
      <c r="R163" s="79">
        <v>0</v>
      </c>
      <c r="S163" s="89">
        <v>0</v>
      </c>
      <c r="T163" s="79">
        <v>0</v>
      </c>
      <c r="U163" s="79">
        <v>0</v>
      </c>
      <c r="V163" s="79">
        <v>0</v>
      </c>
      <c r="W163" s="80">
        <v>0</v>
      </c>
      <c r="X163" s="88">
        <v>0</v>
      </c>
    </row>
    <row r="164" spans="5:24" ht="15.75" x14ac:dyDescent="0.25">
      <c r="E164" s="78" t="s">
        <v>427</v>
      </c>
      <c r="F164" s="79">
        <v>0</v>
      </c>
      <c r="G164" s="79">
        <v>0</v>
      </c>
      <c r="H164" s="79">
        <v>0</v>
      </c>
      <c r="I164" s="79">
        <v>0</v>
      </c>
      <c r="J164" s="79">
        <v>0</v>
      </c>
      <c r="K164" s="79">
        <v>0</v>
      </c>
      <c r="L164" s="88">
        <v>0</v>
      </c>
      <c r="M164" s="79">
        <v>1</v>
      </c>
      <c r="N164" s="79">
        <v>13</v>
      </c>
      <c r="O164" s="86">
        <v>4242</v>
      </c>
      <c r="P164" s="86">
        <v>40755</v>
      </c>
      <c r="Q164" s="87">
        <v>44997</v>
      </c>
      <c r="R164" s="86">
        <v>44997</v>
      </c>
      <c r="S164" s="89">
        <v>13</v>
      </c>
      <c r="T164" s="86">
        <v>2691</v>
      </c>
      <c r="U164" s="79">
        <v>0</v>
      </c>
      <c r="V164" s="86">
        <v>7319</v>
      </c>
      <c r="W164" s="80">
        <v>0</v>
      </c>
      <c r="X164" s="87">
        <v>55007</v>
      </c>
    </row>
    <row r="165" spans="5:24" ht="15.75" hidden="1" x14ac:dyDescent="0.25">
      <c r="E165" s="78" t="s">
        <v>428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88">
        <v>0</v>
      </c>
      <c r="M165" s="79">
        <v>0</v>
      </c>
      <c r="N165" s="79">
        <v>0</v>
      </c>
      <c r="O165" s="79">
        <v>0</v>
      </c>
      <c r="P165" s="79">
        <v>0</v>
      </c>
      <c r="Q165" s="88">
        <v>0</v>
      </c>
      <c r="R165" s="79">
        <v>0</v>
      </c>
      <c r="S165" s="89">
        <v>0</v>
      </c>
      <c r="T165" s="79">
        <v>0</v>
      </c>
      <c r="U165" s="79">
        <v>0</v>
      </c>
      <c r="V165" s="79">
        <v>0</v>
      </c>
      <c r="W165" s="80">
        <v>0</v>
      </c>
      <c r="X165" s="88">
        <v>0</v>
      </c>
    </row>
    <row r="166" spans="5:24" ht="15.75" x14ac:dyDescent="0.25">
      <c r="E166" s="78" t="s">
        <v>429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88">
        <v>0</v>
      </c>
      <c r="M166" s="79">
        <v>1</v>
      </c>
      <c r="N166" s="79">
        <v>14</v>
      </c>
      <c r="O166" s="86">
        <v>4242</v>
      </c>
      <c r="P166" s="86">
        <v>43890</v>
      </c>
      <c r="Q166" s="87">
        <v>48132</v>
      </c>
      <c r="R166" s="86">
        <v>48132</v>
      </c>
      <c r="S166" s="89">
        <v>14</v>
      </c>
      <c r="T166" s="86">
        <v>2898</v>
      </c>
      <c r="U166" s="79">
        <v>0</v>
      </c>
      <c r="V166" s="86">
        <v>7882</v>
      </c>
      <c r="W166" s="80">
        <v>0</v>
      </c>
      <c r="X166" s="87">
        <v>58912</v>
      </c>
    </row>
    <row r="167" spans="5:24" x14ac:dyDescent="0.25">
      <c r="E167" s="84" t="s">
        <v>217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6</v>
      </c>
      <c r="N167" s="80">
        <v>94</v>
      </c>
      <c r="O167" s="85">
        <v>25452</v>
      </c>
      <c r="P167" s="85">
        <v>294690</v>
      </c>
      <c r="Q167" s="85">
        <v>320142</v>
      </c>
      <c r="R167" s="85">
        <v>320142</v>
      </c>
      <c r="S167" s="80">
        <v>94</v>
      </c>
      <c r="T167" s="85">
        <v>19458</v>
      </c>
      <c r="U167" s="80">
        <v>0</v>
      </c>
      <c r="V167" s="85">
        <v>52922</v>
      </c>
      <c r="W167" s="80">
        <v>0</v>
      </c>
      <c r="X167" s="85">
        <v>392522</v>
      </c>
    </row>
    <row r="168" spans="5:24" ht="15.75" x14ac:dyDescent="0.25">
      <c r="E168" s="78" t="s">
        <v>430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88">
        <v>0</v>
      </c>
      <c r="M168" s="79">
        <v>1</v>
      </c>
      <c r="N168" s="79">
        <v>15</v>
      </c>
      <c r="O168" s="86">
        <v>4242</v>
      </c>
      <c r="P168" s="86">
        <v>47025</v>
      </c>
      <c r="Q168" s="87">
        <v>51267</v>
      </c>
      <c r="R168" s="86">
        <v>51267</v>
      </c>
      <c r="S168" s="89">
        <v>15</v>
      </c>
      <c r="T168" s="86">
        <v>3105</v>
      </c>
      <c r="U168" s="79">
        <v>0</v>
      </c>
      <c r="V168" s="86">
        <v>8445</v>
      </c>
      <c r="W168" s="80">
        <v>0</v>
      </c>
      <c r="X168" s="87">
        <v>62817</v>
      </c>
    </row>
    <row r="169" spans="5:24" ht="15.75" x14ac:dyDescent="0.25">
      <c r="E169" s="78" t="s">
        <v>431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88">
        <v>0</v>
      </c>
      <c r="M169" s="79">
        <v>1</v>
      </c>
      <c r="N169" s="79">
        <v>10</v>
      </c>
      <c r="O169" s="86">
        <v>4242</v>
      </c>
      <c r="P169" s="86">
        <v>31350</v>
      </c>
      <c r="Q169" s="87">
        <v>35592</v>
      </c>
      <c r="R169" s="86">
        <v>35592</v>
      </c>
      <c r="S169" s="89">
        <v>10</v>
      </c>
      <c r="T169" s="86">
        <v>2070</v>
      </c>
      <c r="U169" s="79">
        <v>0</v>
      </c>
      <c r="V169" s="86">
        <v>5630</v>
      </c>
      <c r="W169" s="80">
        <v>0</v>
      </c>
      <c r="X169" s="87">
        <v>43292</v>
      </c>
    </row>
    <row r="170" spans="5:24" ht="15.75" x14ac:dyDescent="0.25">
      <c r="E170" s="78" t="s">
        <v>432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88">
        <v>0</v>
      </c>
      <c r="M170" s="79">
        <v>1</v>
      </c>
      <c r="N170" s="79">
        <v>16</v>
      </c>
      <c r="O170" s="86">
        <v>4242</v>
      </c>
      <c r="P170" s="86">
        <v>50160</v>
      </c>
      <c r="Q170" s="87">
        <v>54402</v>
      </c>
      <c r="R170" s="86">
        <v>54402</v>
      </c>
      <c r="S170" s="89">
        <v>16</v>
      </c>
      <c r="T170" s="86">
        <v>3312</v>
      </c>
      <c r="U170" s="79">
        <v>0</v>
      </c>
      <c r="V170" s="86">
        <v>9008</v>
      </c>
      <c r="W170" s="80">
        <v>0</v>
      </c>
      <c r="X170" s="87">
        <v>66722</v>
      </c>
    </row>
    <row r="171" spans="5:24" ht="15.75" hidden="1" x14ac:dyDescent="0.25">
      <c r="E171" s="78" t="s">
        <v>433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88">
        <v>0</v>
      </c>
      <c r="M171" s="79">
        <v>0</v>
      </c>
      <c r="N171" s="79">
        <v>0</v>
      </c>
      <c r="O171" s="79">
        <v>0</v>
      </c>
      <c r="P171" s="79">
        <v>0</v>
      </c>
      <c r="Q171" s="88">
        <v>0</v>
      </c>
      <c r="R171" s="79">
        <v>0</v>
      </c>
      <c r="S171" s="89">
        <v>0</v>
      </c>
      <c r="T171" s="79">
        <v>0</v>
      </c>
      <c r="U171" s="79">
        <v>0</v>
      </c>
      <c r="V171" s="79">
        <v>0</v>
      </c>
      <c r="W171" s="80">
        <v>0</v>
      </c>
      <c r="X171" s="88">
        <v>0</v>
      </c>
    </row>
    <row r="172" spans="5:24" ht="15.75" x14ac:dyDescent="0.25">
      <c r="E172" s="78" t="s">
        <v>434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88">
        <v>0</v>
      </c>
      <c r="M172" s="79">
        <v>2</v>
      </c>
      <c r="N172" s="79">
        <v>38</v>
      </c>
      <c r="O172" s="86">
        <v>8484</v>
      </c>
      <c r="P172" s="86">
        <v>119130</v>
      </c>
      <c r="Q172" s="87">
        <v>127614</v>
      </c>
      <c r="R172" s="86">
        <v>127614</v>
      </c>
      <c r="S172" s="89">
        <v>38</v>
      </c>
      <c r="T172" s="86">
        <v>7866</v>
      </c>
      <c r="U172" s="79">
        <v>0</v>
      </c>
      <c r="V172" s="86">
        <v>21394</v>
      </c>
      <c r="W172" s="80">
        <v>0</v>
      </c>
      <c r="X172" s="87">
        <v>156874</v>
      </c>
    </row>
    <row r="173" spans="5:24" ht="15.75" hidden="1" x14ac:dyDescent="0.25">
      <c r="E173" s="78" t="s">
        <v>435</v>
      </c>
      <c r="F173" s="79">
        <v>0</v>
      </c>
      <c r="G173" s="79">
        <v>0</v>
      </c>
      <c r="H173" s="79">
        <v>0</v>
      </c>
      <c r="I173" s="79">
        <v>0</v>
      </c>
      <c r="J173" s="79">
        <v>0</v>
      </c>
      <c r="K173" s="79">
        <v>0</v>
      </c>
      <c r="L173" s="88">
        <v>0</v>
      </c>
      <c r="M173" s="79">
        <v>0</v>
      </c>
      <c r="N173" s="79">
        <v>0</v>
      </c>
      <c r="O173" s="79">
        <v>0</v>
      </c>
      <c r="P173" s="79">
        <v>0</v>
      </c>
      <c r="Q173" s="88">
        <v>0</v>
      </c>
      <c r="R173" s="79">
        <v>0</v>
      </c>
      <c r="S173" s="89">
        <v>0</v>
      </c>
      <c r="T173" s="79">
        <v>0</v>
      </c>
      <c r="U173" s="79">
        <v>0</v>
      </c>
      <c r="V173" s="79">
        <v>0</v>
      </c>
      <c r="W173" s="80">
        <v>0</v>
      </c>
      <c r="X173" s="88">
        <v>0</v>
      </c>
    </row>
    <row r="174" spans="5:24" ht="15.75" x14ac:dyDescent="0.25">
      <c r="E174" s="78" t="s">
        <v>436</v>
      </c>
      <c r="F174" s="79">
        <v>0</v>
      </c>
      <c r="G174" s="79">
        <v>0</v>
      </c>
      <c r="H174" s="79">
        <v>0</v>
      </c>
      <c r="I174" s="79">
        <v>0</v>
      </c>
      <c r="J174" s="79">
        <v>0</v>
      </c>
      <c r="K174" s="79">
        <v>0</v>
      </c>
      <c r="L174" s="88">
        <v>0</v>
      </c>
      <c r="M174" s="79">
        <v>1</v>
      </c>
      <c r="N174" s="79">
        <v>15</v>
      </c>
      <c r="O174" s="86">
        <v>4242</v>
      </c>
      <c r="P174" s="86">
        <v>47025</v>
      </c>
      <c r="Q174" s="87">
        <v>51267</v>
      </c>
      <c r="R174" s="86">
        <v>51267</v>
      </c>
      <c r="S174" s="89">
        <v>15</v>
      </c>
      <c r="T174" s="86">
        <v>3105</v>
      </c>
      <c r="U174" s="79">
        <v>0</v>
      </c>
      <c r="V174" s="86">
        <v>8445</v>
      </c>
      <c r="W174" s="80">
        <v>0</v>
      </c>
      <c r="X174" s="87">
        <v>62817</v>
      </c>
    </row>
    <row r="175" spans="5:24" x14ac:dyDescent="0.25">
      <c r="E175" s="84" t="s">
        <v>226</v>
      </c>
      <c r="F175" s="80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0</v>
      </c>
      <c r="M175" s="80">
        <v>4</v>
      </c>
      <c r="N175" s="80">
        <v>75</v>
      </c>
      <c r="O175" s="85">
        <v>16968</v>
      </c>
      <c r="P175" s="85">
        <v>235125</v>
      </c>
      <c r="Q175" s="85">
        <v>252093</v>
      </c>
      <c r="R175" s="85">
        <v>252093</v>
      </c>
      <c r="S175" s="80">
        <v>75</v>
      </c>
      <c r="T175" s="85">
        <v>15525</v>
      </c>
      <c r="U175" s="80">
        <v>0</v>
      </c>
      <c r="V175" s="85">
        <v>42225</v>
      </c>
      <c r="W175" s="80">
        <v>0</v>
      </c>
      <c r="X175" s="85">
        <v>309843</v>
      </c>
    </row>
    <row r="176" spans="5:24" ht="15.75" hidden="1" x14ac:dyDescent="0.25">
      <c r="E176" s="78" t="s">
        <v>437</v>
      </c>
      <c r="F176" s="79">
        <v>0</v>
      </c>
      <c r="G176" s="79">
        <v>0</v>
      </c>
      <c r="H176" s="79">
        <v>0</v>
      </c>
      <c r="I176" s="79">
        <v>0</v>
      </c>
      <c r="J176" s="79">
        <v>0</v>
      </c>
      <c r="K176" s="79">
        <v>0</v>
      </c>
      <c r="L176" s="88">
        <v>0</v>
      </c>
      <c r="M176" s="79">
        <v>0</v>
      </c>
      <c r="N176" s="79">
        <v>0</v>
      </c>
      <c r="O176" s="79">
        <v>0</v>
      </c>
      <c r="P176" s="79">
        <v>0</v>
      </c>
      <c r="Q176" s="88">
        <v>0</v>
      </c>
      <c r="R176" s="79">
        <v>0</v>
      </c>
      <c r="S176" s="89">
        <v>0</v>
      </c>
      <c r="T176" s="79">
        <v>0</v>
      </c>
      <c r="U176" s="79">
        <v>0</v>
      </c>
      <c r="V176" s="79">
        <v>0</v>
      </c>
      <c r="W176" s="80">
        <v>0</v>
      </c>
      <c r="X176" s="88">
        <v>0</v>
      </c>
    </row>
    <row r="177" spans="5:24" ht="15.75" hidden="1" x14ac:dyDescent="0.25">
      <c r="E177" s="78" t="s">
        <v>438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88">
        <v>0</v>
      </c>
      <c r="M177" s="79">
        <v>0</v>
      </c>
      <c r="N177" s="79">
        <v>0</v>
      </c>
      <c r="O177" s="79">
        <v>0</v>
      </c>
      <c r="P177" s="79">
        <v>0</v>
      </c>
      <c r="Q177" s="88">
        <v>0</v>
      </c>
      <c r="R177" s="79">
        <v>0</v>
      </c>
      <c r="S177" s="89">
        <v>0</v>
      </c>
      <c r="T177" s="79">
        <v>0</v>
      </c>
      <c r="U177" s="79">
        <v>0</v>
      </c>
      <c r="V177" s="79">
        <v>0</v>
      </c>
      <c r="W177" s="80">
        <v>0</v>
      </c>
      <c r="X177" s="88">
        <v>0</v>
      </c>
    </row>
    <row r="178" spans="5:24" ht="15.75" hidden="1" x14ac:dyDescent="0.25">
      <c r="E178" s="78" t="s">
        <v>439</v>
      </c>
      <c r="F178" s="79">
        <v>0</v>
      </c>
      <c r="G178" s="79">
        <v>0</v>
      </c>
      <c r="H178" s="79">
        <v>0</v>
      </c>
      <c r="I178" s="79">
        <v>0</v>
      </c>
      <c r="J178" s="79">
        <v>0</v>
      </c>
      <c r="K178" s="79">
        <v>0</v>
      </c>
      <c r="L178" s="88">
        <v>0</v>
      </c>
      <c r="M178" s="79">
        <v>0</v>
      </c>
      <c r="N178" s="79">
        <v>0</v>
      </c>
      <c r="O178" s="79">
        <v>0</v>
      </c>
      <c r="P178" s="79">
        <v>0</v>
      </c>
      <c r="Q178" s="88">
        <v>0</v>
      </c>
      <c r="R178" s="79">
        <v>0</v>
      </c>
      <c r="S178" s="89">
        <v>0</v>
      </c>
      <c r="T178" s="79">
        <v>0</v>
      </c>
      <c r="U178" s="79">
        <v>0</v>
      </c>
      <c r="V178" s="79">
        <v>0</v>
      </c>
      <c r="W178" s="80">
        <v>0</v>
      </c>
      <c r="X178" s="88">
        <v>0</v>
      </c>
    </row>
    <row r="179" spans="5:24" ht="15.75" x14ac:dyDescent="0.25">
      <c r="E179" s="78" t="s">
        <v>440</v>
      </c>
      <c r="F179" s="79">
        <v>0</v>
      </c>
      <c r="G179" s="79">
        <v>0</v>
      </c>
      <c r="H179" s="79">
        <v>0</v>
      </c>
      <c r="I179" s="79">
        <v>0</v>
      </c>
      <c r="J179" s="79">
        <v>0</v>
      </c>
      <c r="K179" s="79">
        <v>0</v>
      </c>
      <c r="L179" s="88">
        <v>0</v>
      </c>
      <c r="M179" s="79">
        <v>4</v>
      </c>
      <c r="N179" s="79">
        <v>75</v>
      </c>
      <c r="O179" s="86">
        <v>16968</v>
      </c>
      <c r="P179" s="86">
        <v>235125</v>
      </c>
      <c r="Q179" s="87">
        <v>252093</v>
      </c>
      <c r="R179" s="86">
        <v>252093</v>
      </c>
      <c r="S179" s="89">
        <v>75</v>
      </c>
      <c r="T179" s="86">
        <v>15525</v>
      </c>
      <c r="U179" s="79">
        <v>0</v>
      </c>
      <c r="V179" s="86">
        <v>42225</v>
      </c>
      <c r="W179" s="80">
        <v>0</v>
      </c>
      <c r="X179" s="87">
        <v>309843</v>
      </c>
    </row>
    <row r="180" spans="5:24" ht="15.75" hidden="1" x14ac:dyDescent="0.25">
      <c r="E180" s="78" t="s">
        <v>441</v>
      </c>
      <c r="F180" s="79">
        <v>0</v>
      </c>
      <c r="G180" s="79">
        <v>0</v>
      </c>
      <c r="H180" s="79">
        <v>0</v>
      </c>
      <c r="I180" s="79">
        <v>0</v>
      </c>
      <c r="J180" s="79">
        <v>0</v>
      </c>
      <c r="K180" s="79">
        <v>0</v>
      </c>
      <c r="L180" s="88">
        <v>0</v>
      </c>
      <c r="M180" s="79">
        <v>0</v>
      </c>
      <c r="N180" s="79">
        <v>0</v>
      </c>
      <c r="O180" s="79">
        <v>0</v>
      </c>
      <c r="P180" s="79">
        <v>0</v>
      </c>
      <c r="Q180" s="88">
        <v>0</v>
      </c>
      <c r="R180" s="79">
        <v>0</v>
      </c>
      <c r="S180" s="89">
        <v>0</v>
      </c>
      <c r="T180" s="79">
        <v>0</v>
      </c>
      <c r="U180" s="79">
        <v>0</v>
      </c>
      <c r="V180" s="79">
        <v>0</v>
      </c>
      <c r="W180" s="80">
        <v>0</v>
      </c>
      <c r="X180" s="88">
        <v>0</v>
      </c>
    </row>
    <row r="181" spans="5:24" ht="15.75" hidden="1" x14ac:dyDescent="0.25">
      <c r="E181" s="78" t="s">
        <v>442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88">
        <v>0</v>
      </c>
      <c r="M181" s="79">
        <v>0</v>
      </c>
      <c r="N181" s="79">
        <v>0</v>
      </c>
      <c r="O181" s="79">
        <v>0</v>
      </c>
      <c r="P181" s="79">
        <v>0</v>
      </c>
      <c r="Q181" s="88">
        <v>0</v>
      </c>
      <c r="R181" s="79">
        <v>0</v>
      </c>
      <c r="S181" s="89">
        <v>0</v>
      </c>
      <c r="T181" s="79">
        <v>0</v>
      </c>
      <c r="U181" s="79">
        <v>0</v>
      </c>
      <c r="V181" s="79">
        <v>0</v>
      </c>
      <c r="W181" s="80">
        <v>0</v>
      </c>
      <c r="X181" s="88">
        <v>0</v>
      </c>
    </row>
    <row r="182" spans="5:24" ht="15.75" hidden="1" x14ac:dyDescent="0.25">
      <c r="E182" s="78" t="s">
        <v>443</v>
      </c>
      <c r="F182" s="79">
        <v>0</v>
      </c>
      <c r="G182" s="79">
        <v>0</v>
      </c>
      <c r="H182" s="79">
        <v>0</v>
      </c>
      <c r="I182" s="79">
        <v>0</v>
      </c>
      <c r="J182" s="79">
        <v>0</v>
      </c>
      <c r="K182" s="79">
        <v>0</v>
      </c>
      <c r="L182" s="88">
        <v>0</v>
      </c>
      <c r="M182" s="79">
        <v>0</v>
      </c>
      <c r="N182" s="79">
        <v>0</v>
      </c>
      <c r="O182" s="79">
        <v>0</v>
      </c>
      <c r="P182" s="79">
        <v>0</v>
      </c>
      <c r="Q182" s="88">
        <v>0</v>
      </c>
      <c r="R182" s="79">
        <v>0</v>
      </c>
      <c r="S182" s="89">
        <v>0</v>
      </c>
      <c r="T182" s="79">
        <v>0</v>
      </c>
      <c r="U182" s="79">
        <v>0</v>
      </c>
      <c r="V182" s="79">
        <v>0</v>
      </c>
      <c r="W182" s="80">
        <v>0</v>
      </c>
      <c r="X182" s="88">
        <v>0</v>
      </c>
    </row>
    <row r="183" spans="5:24" ht="15.75" hidden="1" x14ac:dyDescent="0.25">
      <c r="E183" s="78" t="s">
        <v>444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88">
        <v>0</v>
      </c>
      <c r="M183" s="79">
        <v>0</v>
      </c>
      <c r="N183" s="79">
        <v>0</v>
      </c>
      <c r="O183" s="79">
        <v>0</v>
      </c>
      <c r="P183" s="79">
        <v>0</v>
      </c>
      <c r="Q183" s="88">
        <v>0</v>
      </c>
      <c r="R183" s="79">
        <v>0</v>
      </c>
      <c r="S183" s="89">
        <v>0</v>
      </c>
      <c r="T183" s="79">
        <v>0</v>
      </c>
      <c r="U183" s="79">
        <v>0</v>
      </c>
      <c r="V183" s="79">
        <v>0</v>
      </c>
      <c r="W183" s="80">
        <v>0</v>
      </c>
      <c r="X183" s="88">
        <v>0</v>
      </c>
    </row>
    <row r="184" spans="5:24" x14ac:dyDescent="0.25">
      <c r="E184" s="84" t="s">
        <v>235</v>
      </c>
      <c r="F184" s="80">
        <v>0</v>
      </c>
      <c r="G184" s="80">
        <v>0</v>
      </c>
      <c r="H184" s="80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2</v>
      </c>
      <c r="N184" s="80">
        <v>45</v>
      </c>
      <c r="O184" s="85">
        <v>8484</v>
      </c>
      <c r="P184" s="85">
        <v>141075</v>
      </c>
      <c r="Q184" s="85">
        <v>149559</v>
      </c>
      <c r="R184" s="85">
        <v>149559</v>
      </c>
      <c r="S184" s="80">
        <v>45</v>
      </c>
      <c r="T184" s="85">
        <v>9315</v>
      </c>
      <c r="U184" s="80">
        <v>0</v>
      </c>
      <c r="V184" s="85">
        <v>25335</v>
      </c>
      <c r="W184" s="80">
        <v>0</v>
      </c>
      <c r="X184" s="85">
        <v>184209</v>
      </c>
    </row>
    <row r="185" spans="5:24" ht="15.75" hidden="1" x14ac:dyDescent="0.25">
      <c r="E185" s="78" t="s">
        <v>445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88">
        <v>0</v>
      </c>
      <c r="M185" s="79">
        <v>0</v>
      </c>
      <c r="N185" s="79">
        <v>0</v>
      </c>
      <c r="O185" s="79">
        <v>0</v>
      </c>
      <c r="P185" s="79">
        <v>0</v>
      </c>
      <c r="Q185" s="88">
        <v>0</v>
      </c>
      <c r="R185" s="79">
        <v>0</v>
      </c>
      <c r="S185" s="89">
        <v>0</v>
      </c>
      <c r="T185" s="79">
        <v>0</v>
      </c>
      <c r="U185" s="79">
        <v>0</v>
      </c>
      <c r="V185" s="79">
        <v>0</v>
      </c>
      <c r="W185" s="80">
        <v>0</v>
      </c>
      <c r="X185" s="88">
        <v>0</v>
      </c>
    </row>
    <row r="186" spans="5:24" ht="15.75" x14ac:dyDescent="0.25">
      <c r="E186" s="78" t="s">
        <v>446</v>
      </c>
      <c r="F186" s="79">
        <v>0</v>
      </c>
      <c r="G186" s="79">
        <v>0</v>
      </c>
      <c r="H186" s="79">
        <v>0</v>
      </c>
      <c r="I186" s="79">
        <v>0</v>
      </c>
      <c r="J186" s="79">
        <v>0</v>
      </c>
      <c r="K186" s="79">
        <v>0</v>
      </c>
      <c r="L186" s="88">
        <v>0</v>
      </c>
      <c r="M186" s="79">
        <v>2</v>
      </c>
      <c r="N186" s="79">
        <v>45</v>
      </c>
      <c r="O186" s="86">
        <v>8484</v>
      </c>
      <c r="P186" s="86">
        <v>141075</v>
      </c>
      <c r="Q186" s="87">
        <v>149559</v>
      </c>
      <c r="R186" s="86">
        <v>149559</v>
      </c>
      <c r="S186" s="89">
        <v>45</v>
      </c>
      <c r="T186" s="86">
        <v>9315</v>
      </c>
      <c r="U186" s="79">
        <v>0</v>
      </c>
      <c r="V186" s="86">
        <v>25335</v>
      </c>
      <c r="W186" s="80">
        <v>0</v>
      </c>
      <c r="X186" s="87">
        <v>184209</v>
      </c>
    </row>
    <row r="187" spans="5:24" ht="15.75" hidden="1" x14ac:dyDescent="0.25">
      <c r="E187" s="78" t="s">
        <v>447</v>
      </c>
      <c r="F187" s="79">
        <v>0</v>
      </c>
      <c r="G187" s="79">
        <v>0</v>
      </c>
      <c r="H187" s="79">
        <v>0</v>
      </c>
      <c r="I187" s="79">
        <v>0</v>
      </c>
      <c r="J187" s="79">
        <v>0</v>
      </c>
      <c r="K187" s="79">
        <v>0</v>
      </c>
      <c r="L187" s="88">
        <v>0</v>
      </c>
      <c r="M187" s="79">
        <v>0</v>
      </c>
      <c r="N187" s="79">
        <v>0</v>
      </c>
      <c r="O187" s="79">
        <v>0</v>
      </c>
      <c r="P187" s="79">
        <v>0</v>
      </c>
      <c r="Q187" s="88">
        <v>0</v>
      </c>
      <c r="R187" s="79">
        <v>0</v>
      </c>
      <c r="S187" s="89">
        <v>0</v>
      </c>
      <c r="T187" s="79">
        <v>0</v>
      </c>
      <c r="U187" s="79">
        <v>0</v>
      </c>
      <c r="V187" s="79">
        <v>0</v>
      </c>
      <c r="W187" s="80">
        <v>0</v>
      </c>
      <c r="X187" s="88">
        <v>0</v>
      </c>
    </row>
    <row r="188" spans="5:24" ht="15.75" hidden="1" x14ac:dyDescent="0.25">
      <c r="E188" s="78" t="s">
        <v>448</v>
      </c>
      <c r="F188" s="79">
        <v>0</v>
      </c>
      <c r="G188" s="79">
        <v>0</v>
      </c>
      <c r="H188" s="79">
        <v>0</v>
      </c>
      <c r="I188" s="79">
        <v>0</v>
      </c>
      <c r="J188" s="79">
        <v>0</v>
      </c>
      <c r="K188" s="79">
        <v>0</v>
      </c>
      <c r="L188" s="88">
        <v>0</v>
      </c>
      <c r="M188" s="79">
        <v>0</v>
      </c>
      <c r="N188" s="79">
        <v>0</v>
      </c>
      <c r="O188" s="79">
        <v>0</v>
      </c>
      <c r="P188" s="79">
        <v>0</v>
      </c>
      <c r="Q188" s="88">
        <v>0</v>
      </c>
      <c r="R188" s="79">
        <v>0</v>
      </c>
      <c r="S188" s="89">
        <v>0</v>
      </c>
      <c r="T188" s="79">
        <v>0</v>
      </c>
      <c r="U188" s="79">
        <v>0</v>
      </c>
      <c r="V188" s="79">
        <v>0</v>
      </c>
      <c r="W188" s="80">
        <v>0</v>
      </c>
      <c r="X188" s="88">
        <v>0</v>
      </c>
    </row>
    <row r="189" spans="5:24" ht="15.75" hidden="1" x14ac:dyDescent="0.25">
      <c r="E189" s="78" t="s">
        <v>449</v>
      </c>
      <c r="F189" s="79">
        <v>0</v>
      </c>
      <c r="G189" s="79">
        <v>0</v>
      </c>
      <c r="H189" s="79">
        <v>0</v>
      </c>
      <c r="I189" s="79">
        <v>0</v>
      </c>
      <c r="J189" s="79">
        <v>0</v>
      </c>
      <c r="K189" s="79">
        <v>0</v>
      </c>
      <c r="L189" s="88">
        <v>0</v>
      </c>
      <c r="M189" s="79">
        <v>0</v>
      </c>
      <c r="N189" s="79">
        <v>0</v>
      </c>
      <c r="O189" s="79">
        <v>0</v>
      </c>
      <c r="P189" s="79">
        <v>0</v>
      </c>
      <c r="Q189" s="88">
        <v>0</v>
      </c>
      <c r="R189" s="79">
        <v>0</v>
      </c>
      <c r="S189" s="89">
        <v>0</v>
      </c>
      <c r="T189" s="79">
        <v>0</v>
      </c>
      <c r="U189" s="79">
        <v>0</v>
      </c>
      <c r="V189" s="79">
        <v>0</v>
      </c>
      <c r="W189" s="80">
        <v>0</v>
      </c>
      <c r="X189" s="88">
        <v>0</v>
      </c>
    </row>
    <row r="190" spans="5:24" ht="15.75" hidden="1" x14ac:dyDescent="0.25">
      <c r="E190" s="78" t="s">
        <v>450</v>
      </c>
      <c r="F190" s="79">
        <v>0</v>
      </c>
      <c r="G190" s="79">
        <v>0</v>
      </c>
      <c r="H190" s="79">
        <v>0</v>
      </c>
      <c r="I190" s="79">
        <v>0</v>
      </c>
      <c r="J190" s="79">
        <v>0</v>
      </c>
      <c r="K190" s="79">
        <v>0</v>
      </c>
      <c r="L190" s="88">
        <v>0</v>
      </c>
      <c r="M190" s="79">
        <v>0</v>
      </c>
      <c r="N190" s="79">
        <v>0</v>
      </c>
      <c r="O190" s="79">
        <v>0</v>
      </c>
      <c r="P190" s="79">
        <v>0</v>
      </c>
      <c r="Q190" s="88">
        <v>0</v>
      </c>
      <c r="R190" s="79">
        <v>0</v>
      </c>
      <c r="S190" s="89">
        <v>0</v>
      </c>
      <c r="T190" s="79">
        <v>0</v>
      </c>
      <c r="U190" s="79">
        <v>0</v>
      </c>
      <c r="V190" s="79">
        <v>0</v>
      </c>
      <c r="W190" s="80">
        <v>0</v>
      </c>
      <c r="X190" s="88">
        <v>0</v>
      </c>
    </row>
    <row r="191" spans="5:24" ht="15.75" hidden="1" x14ac:dyDescent="0.25">
      <c r="E191" s="78" t="s">
        <v>451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88">
        <v>0</v>
      </c>
      <c r="M191" s="79">
        <v>0</v>
      </c>
      <c r="N191" s="79">
        <v>0</v>
      </c>
      <c r="O191" s="79">
        <v>0</v>
      </c>
      <c r="P191" s="79">
        <v>0</v>
      </c>
      <c r="Q191" s="88">
        <v>0</v>
      </c>
      <c r="R191" s="79">
        <v>0</v>
      </c>
      <c r="S191" s="89">
        <v>0</v>
      </c>
      <c r="T191" s="79">
        <v>0</v>
      </c>
      <c r="U191" s="79">
        <v>0</v>
      </c>
      <c r="V191" s="79">
        <v>0</v>
      </c>
      <c r="W191" s="80">
        <v>0</v>
      </c>
      <c r="X191" s="88">
        <v>0</v>
      </c>
    </row>
    <row r="192" spans="5:24" x14ac:dyDescent="0.25">
      <c r="E192" s="84" t="s">
        <v>240</v>
      </c>
      <c r="F192" s="80">
        <v>1</v>
      </c>
      <c r="G192" s="80">
        <v>23</v>
      </c>
      <c r="H192" s="85">
        <v>12343</v>
      </c>
      <c r="I192" s="85">
        <v>119485</v>
      </c>
      <c r="J192" s="80">
        <v>0</v>
      </c>
      <c r="K192" s="80">
        <v>0</v>
      </c>
      <c r="L192" s="85">
        <v>131828</v>
      </c>
      <c r="M192" s="80">
        <v>1</v>
      </c>
      <c r="N192" s="80">
        <v>22</v>
      </c>
      <c r="O192" s="85">
        <v>4242</v>
      </c>
      <c r="P192" s="85">
        <v>68970</v>
      </c>
      <c r="Q192" s="85">
        <v>73212</v>
      </c>
      <c r="R192" s="85">
        <v>205040</v>
      </c>
      <c r="S192" s="80">
        <v>45</v>
      </c>
      <c r="T192" s="85">
        <v>9315</v>
      </c>
      <c r="U192" s="85">
        <v>25875</v>
      </c>
      <c r="V192" s="85">
        <v>12386</v>
      </c>
      <c r="W192" s="80">
        <v>406</v>
      </c>
      <c r="X192" s="85">
        <v>253022</v>
      </c>
    </row>
    <row r="193" spans="5:24" ht="15.75" x14ac:dyDescent="0.25">
      <c r="E193" s="78" t="s">
        <v>452</v>
      </c>
      <c r="F193" s="79">
        <v>1</v>
      </c>
      <c r="G193" s="79">
        <v>23</v>
      </c>
      <c r="H193" s="86">
        <v>12343</v>
      </c>
      <c r="I193" s="86">
        <v>119485</v>
      </c>
      <c r="J193" s="79">
        <v>0</v>
      </c>
      <c r="K193" s="79">
        <v>0</v>
      </c>
      <c r="L193" s="87">
        <v>131828</v>
      </c>
      <c r="M193" s="79">
        <v>0</v>
      </c>
      <c r="N193" s="79">
        <v>0</v>
      </c>
      <c r="O193" s="79">
        <v>0</v>
      </c>
      <c r="P193" s="79">
        <v>0</v>
      </c>
      <c r="Q193" s="88">
        <v>0</v>
      </c>
      <c r="R193" s="86">
        <v>131828</v>
      </c>
      <c r="S193" s="89">
        <v>23</v>
      </c>
      <c r="T193" s="86">
        <v>4761</v>
      </c>
      <c r="U193" s="79">
        <v>25875</v>
      </c>
      <c r="V193" s="79">
        <v>0</v>
      </c>
      <c r="W193" s="80">
        <v>406</v>
      </c>
      <c r="X193" s="87">
        <v>162870</v>
      </c>
    </row>
    <row r="194" spans="5:24" ht="15.75" x14ac:dyDescent="0.25">
      <c r="E194" s="78" t="s">
        <v>453</v>
      </c>
      <c r="F194" s="79">
        <v>0</v>
      </c>
      <c r="G194" s="79">
        <v>0</v>
      </c>
      <c r="H194" s="79">
        <v>0</v>
      </c>
      <c r="I194" s="79">
        <v>0</v>
      </c>
      <c r="J194" s="79">
        <v>0</v>
      </c>
      <c r="K194" s="79">
        <v>0</v>
      </c>
      <c r="L194" s="88">
        <v>0</v>
      </c>
      <c r="M194" s="79">
        <v>1</v>
      </c>
      <c r="N194" s="79">
        <v>22</v>
      </c>
      <c r="O194" s="86">
        <v>4242</v>
      </c>
      <c r="P194" s="86">
        <v>68970</v>
      </c>
      <c r="Q194" s="87">
        <v>73212</v>
      </c>
      <c r="R194" s="86">
        <v>73212</v>
      </c>
      <c r="S194" s="89">
        <v>22</v>
      </c>
      <c r="T194" s="86">
        <v>4554</v>
      </c>
      <c r="U194" s="79">
        <v>0</v>
      </c>
      <c r="V194" s="86">
        <v>12386</v>
      </c>
      <c r="W194" s="80">
        <v>0</v>
      </c>
      <c r="X194" s="87">
        <v>90152</v>
      </c>
    </row>
    <row r="195" spans="5:24" x14ac:dyDescent="0.25">
      <c r="E195" s="84" t="s">
        <v>248</v>
      </c>
      <c r="F195" s="80">
        <v>1</v>
      </c>
      <c r="G195" s="80">
        <v>22</v>
      </c>
      <c r="H195" s="85">
        <v>12343</v>
      </c>
      <c r="I195" s="85">
        <v>114290</v>
      </c>
      <c r="J195" s="80">
        <v>0</v>
      </c>
      <c r="K195" s="80">
        <v>0</v>
      </c>
      <c r="L195" s="85">
        <v>126633</v>
      </c>
      <c r="M195" s="80">
        <v>4</v>
      </c>
      <c r="N195" s="80">
        <v>84</v>
      </c>
      <c r="O195" s="85">
        <v>16968</v>
      </c>
      <c r="P195" s="85">
        <v>263340</v>
      </c>
      <c r="Q195" s="85">
        <v>280308</v>
      </c>
      <c r="R195" s="85">
        <v>406941</v>
      </c>
      <c r="S195" s="80">
        <v>106</v>
      </c>
      <c r="T195" s="85">
        <v>21942</v>
      </c>
      <c r="U195" s="85">
        <v>24750</v>
      </c>
      <c r="V195" s="85">
        <v>47292</v>
      </c>
      <c r="W195" s="80">
        <v>388</v>
      </c>
      <c r="X195" s="85">
        <v>501313</v>
      </c>
    </row>
    <row r="196" spans="5:24" ht="15.75" hidden="1" x14ac:dyDescent="0.25">
      <c r="E196" s="78" t="s">
        <v>454</v>
      </c>
      <c r="F196" s="79">
        <v>0</v>
      </c>
      <c r="G196" s="79">
        <v>0</v>
      </c>
      <c r="H196" s="79">
        <v>0</v>
      </c>
      <c r="I196" s="79">
        <v>0</v>
      </c>
      <c r="J196" s="79">
        <v>0</v>
      </c>
      <c r="K196" s="79">
        <v>0</v>
      </c>
      <c r="L196" s="88">
        <v>0</v>
      </c>
      <c r="M196" s="79">
        <v>0</v>
      </c>
      <c r="N196" s="79">
        <v>0</v>
      </c>
      <c r="O196" s="79">
        <v>0</v>
      </c>
      <c r="P196" s="79">
        <v>0</v>
      </c>
      <c r="Q196" s="88">
        <v>0</v>
      </c>
      <c r="R196" s="79">
        <v>0</v>
      </c>
      <c r="S196" s="89">
        <v>0</v>
      </c>
      <c r="T196" s="79">
        <v>0</v>
      </c>
      <c r="U196" s="79">
        <v>0</v>
      </c>
      <c r="V196" s="79">
        <v>0</v>
      </c>
      <c r="W196" s="80">
        <v>0</v>
      </c>
      <c r="X196" s="88">
        <v>0</v>
      </c>
    </row>
    <row r="197" spans="5:24" ht="15.75" hidden="1" x14ac:dyDescent="0.25">
      <c r="E197" s="78" t="s">
        <v>455</v>
      </c>
      <c r="F197" s="79">
        <v>0</v>
      </c>
      <c r="G197" s="79">
        <v>0</v>
      </c>
      <c r="H197" s="79">
        <v>0</v>
      </c>
      <c r="I197" s="79">
        <v>0</v>
      </c>
      <c r="J197" s="79">
        <v>0</v>
      </c>
      <c r="K197" s="79">
        <v>0</v>
      </c>
      <c r="L197" s="88">
        <v>0</v>
      </c>
      <c r="M197" s="79">
        <v>0</v>
      </c>
      <c r="N197" s="79">
        <v>0</v>
      </c>
      <c r="O197" s="79">
        <v>0</v>
      </c>
      <c r="P197" s="79">
        <v>0</v>
      </c>
      <c r="Q197" s="88">
        <v>0</v>
      </c>
      <c r="R197" s="79">
        <v>0</v>
      </c>
      <c r="S197" s="89">
        <v>0</v>
      </c>
      <c r="T197" s="79">
        <v>0</v>
      </c>
      <c r="U197" s="79">
        <v>0</v>
      </c>
      <c r="V197" s="79">
        <v>0</v>
      </c>
      <c r="W197" s="80">
        <v>0</v>
      </c>
      <c r="X197" s="88">
        <v>0</v>
      </c>
    </row>
    <row r="198" spans="5:24" ht="15.75" hidden="1" x14ac:dyDescent="0.25">
      <c r="E198" s="78" t="s">
        <v>456</v>
      </c>
      <c r="F198" s="79">
        <v>0</v>
      </c>
      <c r="G198" s="79">
        <v>0</v>
      </c>
      <c r="H198" s="79">
        <v>0</v>
      </c>
      <c r="I198" s="79">
        <v>0</v>
      </c>
      <c r="J198" s="79">
        <v>0</v>
      </c>
      <c r="K198" s="79">
        <v>0</v>
      </c>
      <c r="L198" s="88">
        <v>0</v>
      </c>
      <c r="M198" s="79">
        <v>0</v>
      </c>
      <c r="N198" s="79">
        <v>0</v>
      </c>
      <c r="O198" s="79">
        <v>0</v>
      </c>
      <c r="P198" s="79">
        <v>0</v>
      </c>
      <c r="Q198" s="88">
        <v>0</v>
      </c>
      <c r="R198" s="79">
        <v>0</v>
      </c>
      <c r="S198" s="89">
        <v>0</v>
      </c>
      <c r="T198" s="79">
        <v>0</v>
      </c>
      <c r="U198" s="79">
        <v>0</v>
      </c>
      <c r="V198" s="79">
        <v>0</v>
      </c>
      <c r="W198" s="80">
        <v>0</v>
      </c>
      <c r="X198" s="88">
        <v>0</v>
      </c>
    </row>
    <row r="199" spans="5:24" ht="15.75" x14ac:dyDescent="0.25">
      <c r="E199" s="78" t="s">
        <v>457</v>
      </c>
      <c r="F199" s="79">
        <v>0</v>
      </c>
      <c r="G199" s="79">
        <v>0</v>
      </c>
      <c r="H199" s="79">
        <v>0</v>
      </c>
      <c r="I199" s="79">
        <v>0</v>
      </c>
      <c r="J199" s="79">
        <v>0</v>
      </c>
      <c r="K199" s="79">
        <v>0</v>
      </c>
      <c r="L199" s="88">
        <v>0</v>
      </c>
      <c r="M199" s="79">
        <v>2</v>
      </c>
      <c r="N199" s="79">
        <v>35</v>
      </c>
      <c r="O199" s="86">
        <v>8484</v>
      </c>
      <c r="P199" s="86">
        <v>109725</v>
      </c>
      <c r="Q199" s="87">
        <v>118209</v>
      </c>
      <c r="R199" s="86">
        <v>118209</v>
      </c>
      <c r="S199" s="89">
        <v>35</v>
      </c>
      <c r="T199" s="86">
        <v>7245</v>
      </c>
      <c r="U199" s="79">
        <v>0</v>
      </c>
      <c r="V199" s="86">
        <v>19705</v>
      </c>
      <c r="W199" s="80">
        <v>0</v>
      </c>
      <c r="X199" s="87">
        <v>145159</v>
      </c>
    </row>
    <row r="200" spans="5:24" ht="15.75" x14ac:dyDescent="0.25">
      <c r="E200" s="78" t="s">
        <v>458</v>
      </c>
      <c r="F200" s="79">
        <v>1</v>
      </c>
      <c r="G200" s="79">
        <v>22</v>
      </c>
      <c r="H200" s="86">
        <v>12343</v>
      </c>
      <c r="I200" s="86">
        <v>114290</v>
      </c>
      <c r="J200" s="79">
        <v>0</v>
      </c>
      <c r="K200" s="79">
        <v>0</v>
      </c>
      <c r="L200" s="87">
        <v>126633</v>
      </c>
      <c r="M200" s="79">
        <v>0</v>
      </c>
      <c r="N200" s="79">
        <v>0</v>
      </c>
      <c r="O200" s="79">
        <v>0</v>
      </c>
      <c r="P200" s="79">
        <v>0</v>
      </c>
      <c r="Q200" s="88">
        <v>0</v>
      </c>
      <c r="R200" s="86">
        <v>126633</v>
      </c>
      <c r="S200" s="89">
        <v>22</v>
      </c>
      <c r="T200" s="86">
        <v>4554</v>
      </c>
      <c r="U200" s="79">
        <v>24750</v>
      </c>
      <c r="V200" s="79">
        <v>0</v>
      </c>
      <c r="W200" s="80">
        <v>388</v>
      </c>
      <c r="X200" s="87">
        <v>156325</v>
      </c>
    </row>
    <row r="201" spans="5:24" ht="15.75" hidden="1" x14ac:dyDescent="0.25">
      <c r="E201" s="78" t="s">
        <v>459</v>
      </c>
      <c r="F201" s="79">
        <v>0</v>
      </c>
      <c r="G201" s="79">
        <v>0</v>
      </c>
      <c r="H201" s="79">
        <v>0</v>
      </c>
      <c r="I201" s="79">
        <v>0</v>
      </c>
      <c r="J201" s="79">
        <v>0</v>
      </c>
      <c r="K201" s="79">
        <v>0</v>
      </c>
      <c r="L201" s="88">
        <v>0</v>
      </c>
      <c r="M201" s="79">
        <v>0</v>
      </c>
      <c r="N201" s="79">
        <v>0</v>
      </c>
      <c r="O201" s="79">
        <v>0</v>
      </c>
      <c r="P201" s="79">
        <v>0</v>
      </c>
      <c r="Q201" s="88">
        <v>0</v>
      </c>
      <c r="R201" s="79">
        <v>0</v>
      </c>
      <c r="S201" s="89">
        <v>0</v>
      </c>
      <c r="T201" s="79">
        <v>0</v>
      </c>
      <c r="U201" s="79">
        <v>0</v>
      </c>
      <c r="V201" s="79">
        <v>0</v>
      </c>
      <c r="W201" s="80">
        <v>0</v>
      </c>
      <c r="X201" s="88">
        <v>0</v>
      </c>
    </row>
    <row r="202" spans="5:24" ht="15.75" hidden="1" x14ac:dyDescent="0.25">
      <c r="E202" s="78" t="s">
        <v>460</v>
      </c>
      <c r="F202" s="79">
        <v>0</v>
      </c>
      <c r="G202" s="79">
        <v>0</v>
      </c>
      <c r="H202" s="79">
        <v>0</v>
      </c>
      <c r="I202" s="79">
        <v>0</v>
      </c>
      <c r="J202" s="79">
        <v>0</v>
      </c>
      <c r="K202" s="79">
        <v>0</v>
      </c>
      <c r="L202" s="88">
        <v>0</v>
      </c>
      <c r="M202" s="79">
        <v>0</v>
      </c>
      <c r="N202" s="79">
        <v>0</v>
      </c>
      <c r="O202" s="79">
        <v>0</v>
      </c>
      <c r="P202" s="79">
        <v>0</v>
      </c>
      <c r="Q202" s="88">
        <v>0</v>
      </c>
      <c r="R202" s="79">
        <v>0</v>
      </c>
      <c r="S202" s="89">
        <v>0</v>
      </c>
      <c r="T202" s="79">
        <v>0</v>
      </c>
      <c r="U202" s="79">
        <v>0</v>
      </c>
      <c r="V202" s="79">
        <v>0</v>
      </c>
      <c r="W202" s="80">
        <v>0</v>
      </c>
      <c r="X202" s="88">
        <v>0</v>
      </c>
    </row>
    <row r="203" spans="5:24" ht="15.75" x14ac:dyDescent="0.25">
      <c r="E203" s="78" t="s">
        <v>461</v>
      </c>
      <c r="F203" s="79">
        <v>0</v>
      </c>
      <c r="G203" s="79">
        <v>0</v>
      </c>
      <c r="H203" s="79">
        <v>0</v>
      </c>
      <c r="I203" s="79">
        <v>0</v>
      </c>
      <c r="J203" s="79">
        <v>0</v>
      </c>
      <c r="K203" s="79">
        <v>0</v>
      </c>
      <c r="L203" s="88">
        <v>0</v>
      </c>
      <c r="M203" s="79">
        <v>1</v>
      </c>
      <c r="N203" s="79">
        <v>29</v>
      </c>
      <c r="O203" s="86">
        <v>4242</v>
      </c>
      <c r="P203" s="86">
        <v>90915</v>
      </c>
      <c r="Q203" s="87">
        <v>95157</v>
      </c>
      <c r="R203" s="86">
        <v>95157</v>
      </c>
      <c r="S203" s="89">
        <v>29</v>
      </c>
      <c r="T203" s="86">
        <v>6003</v>
      </c>
      <c r="U203" s="79">
        <v>0</v>
      </c>
      <c r="V203" s="86">
        <v>16327</v>
      </c>
      <c r="W203" s="80">
        <v>0</v>
      </c>
      <c r="X203" s="87">
        <v>117487</v>
      </c>
    </row>
    <row r="204" spans="5:24" ht="15.75" x14ac:dyDescent="0.25">
      <c r="E204" s="78" t="s">
        <v>462</v>
      </c>
      <c r="F204" s="79">
        <v>0</v>
      </c>
      <c r="G204" s="79">
        <v>0</v>
      </c>
      <c r="H204" s="79">
        <v>0</v>
      </c>
      <c r="I204" s="79">
        <v>0</v>
      </c>
      <c r="J204" s="79">
        <v>0</v>
      </c>
      <c r="K204" s="79">
        <v>0</v>
      </c>
      <c r="L204" s="88">
        <v>0</v>
      </c>
      <c r="M204" s="79">
        <v>1</v>
      </c>
      <c r="N204" s="79">
        <v>20</v>
      </c>
      <c r="O204" s="86">
        <v>4242</v>
      </c>
      <c r="P204" s="86">
        <v>62700</v>
      </c>
      <c r="Q204" s="87">
        <v>66942</v>
      </c>
      <c r="R204" s="86">
        <v>66942</v>
      </c>
      <c r="S204" s="89">
        <v>20</v>
      </c>
      <c r="T204" s="86">
        <v>4140</v>
      </c>
      <c r="U204" s="79">
        <v>0</v>
      </c>
      <c r="V204" s="86">
        <v>11260</v>
      </c>
      <c r="W204" s="80">
        <v>0</v>
      </c>
      <c r="X204" s="87">
        <v>82342</v>
      </c>
    </row>
    <row r="205" spans="5:24" x14ac:dyDescent="0.25">
      <c r="E205" s="84" t="s">
        <v>258</v>
      </c>
      <c r="F205" s="80">
        <v>25</v>
      </c>
      <c r="G205" s="80">
        <v>512</v>
      </c>
      <c r="H205" s="85">
        <v>308575</v>
      </c>
      <c r="I205" s="85">
        <v>2659840</v>
      </c>
      <c r="J205" s="80">
        <v>0</v>
      </c>
      <c r="K205" s="80">
        <v>0</v>
      </c>
      <c r="L205" s="85">
        <v>2968415</v>
      </c>
      <c r="M205" s="80">
        <v>72</v>
      </c>
      <c r="N205" s="85">
        <v>1395</v>
      </c>
      <c r="O205" s="85">
        <v>305424</v>
      </c>
      <c r="P205" s="85">
        <v>4373325</v>
      </c>
      <c r="Q205" s="85">
        <v>4678749</v>
      </c>
      <c r="R205" s="85">
        <v>7647164</v>
      </c>
      <c r="S205" s="85">
        <v>1907</v>
      </c>
      <c r="T205" s="85">
        <v>394749</v>
      </c>
      <c r="U205" s="85">
        <v>576000</v>
      </c>
      <c r="V205" s="85">
        <v>785385</v>
      </c>
      <c r="W205" s="85">
        <v>9036</v>
      </c>
      <c r="X205" s="85">
        <v>9412337</v>
      </c>
    </row>
  </sheetData>
  <autoFilter ref="X4:X205">
    <filterColumn colId="0">
      <filters blank="1">
        <filter val="1 070 109"/>
        <filter val="110 513"/>
        <filter val="117 487"/>
        <filter val="123 602"/>
        <filter val="129 539"/>
        <filter val="143 236"/>
        <filter val="145 159"/>
        <filter val="149 064"/>
        <filter val="149 781"/>
        <filter val="156 325"/>
        <filter val="156 874"/>
        <filter val="162 870"/>
        <filter val="164 684"/>
        <filter val="169 415"/>
        <filter val="175 959"/>
        <filter val="184 209"/>
        <filter val="199 829"/>
        <filter val="2 025"/>
        <filter val="200 774"/>
        <filter val="203 734"/>
        <filter val="231 406"/>
        <filter val="243 121"/>
        <filter val="253 022"/>
        <filter val="278 603"/>
        <filter val="299 561"/>
        <filter val="303 196"/>
        <filter val="309 843"/>
        <filter val="31 577"/>
        <filter val="319 195"/>
        <filter val="329 705"/>
        <filter val="368 418"/>
        <filter val="392 522"/>
        <filter val="393 618"/>
        <filter val="405 442"/>
        <filter val="407 468"/>
        <filter val="416 619"/>
        <filter val="419 906"/>
        <filter val="420 465"/>
        <filter val="43 292"/>
        <filter val="47 197"/>
        <filter val="474 527"/>
        <filter val="501 313"/>
        <filter val="508 145"/>
        <filter val="51 102"/>
        <filter val="514 082"/>
        <filter val="55 007"/>
        <filter val="58 912"/>
        <filter val="596 385"/>
        <filter val="607 297"/>
        <filter val="62 817"/>
        <filter val="66 722"/>
        <filter val="70 627"/>
        <filter val="71 245"/>
        <filter val="78 437"/>
        <filter val="780 518"/>
        <filter val="82 342"/>
        <filter val="836 347"/>
        <filter val="86 247"/>
        <filter val="9 412 337"/>
        <filter val="90 152"/>
        <filter val="90 879"/>
        <filter val="94 057"/>
        <filter val="БЮДЖЕТ"/>
      </filters>
    </filterColumn>
  </autoFilter>
  <mergeCells count="1"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M202"/>
  <sheetViews>
    <sheetView topLeftCell="BB1" zoomScale="90" zoomScaleNormal="90" workbookViewId="0">
      <selection activeCell="AX15" sqref="AX15"/>
    </sheetView>
  </sheetViews>
  <sheetFormatPr defaultRowHeight="15" x14ac:dyDescent="0.25"/>
  <cols>
    <col min="1" max="2" width="9.140625" style="77"/>
    <col min="3" max="3" width="65" style="94" customWidth="1"/>
    <col min="4" max="35" width="20.85546875" style="95" customWidth="1"/>
    <col min="36" max="36" width="20.85546875" style="95" hidden="1" customWidth="1"/>
    <col min="37" max="64" width="20.85546875" style="95" customWidth="1"/>
    <col min="65" max="65" width="33.42578125" style="77" customWidth="1"/>
    <col min="66" max="16384" width="9.140625" style="77"/>
  </cols>
  <sheetData>
    <row r="2" spans="3:65" x14ac:dyDescent="0.25">
      <c r="D2" s="94"/>
    </row>
    <row r="4" spans="3:65" x14ac:dyDescent="0.25">
      <c r="BM4" s="96"/>
    </row>
    <row r="5" spans="3:65" ht="22.5" x14ac:dyDescent="0.25">
      <c r="C5" s="109" t="s">
        <v>279</v>
      </c>
      <c r="D5" s="98" t="s">
        <v>466</v>
      </c>
      <c r="E5" s="98"/>
      <c r="F5" s="98"/>
      <c r="G5" s="98"/>
      <c r="H5" s="98"/>
      <c r="I5" s="98"/>
      <c r="J5" s="98"/>
      <c r="K5" s="98"/>
      <c r="L5" s="98"/>
      <c r="M5" s="98"/>
      <c r="N5" s="99" t="s">
        <v>467</v>
      </c>
      <c r="O5" s="99"/>
      <c r="P5" s="98"/>
      <c r="Q5" s="98"/>
      <c r="R5" s="98"/>
      <c r="S5" s="98"/>
      <c r="T5" s="98" t="s">
        <v>468</v>
      </c>
      <c r="U5" s="98"/>
      <c r="V5" s="98"/>
      <c r="W5" s="98"/>
      <c r="X5" s="98" t="s">
        <v>469</v>
      </c>
      <c r="Y5" s="99" t="s">
        <v>470</v>
      </c>
      <c r="Z5" s="99"/>
      <c r="AA5" s="99"/>
      <c r="AB5" s="99"/>
      <c r="AC5" s="99"/>
      <c r="AD5" s="125">
        <v>1</v>
      </c>
      <c r="AE5" s="103">
        <v>1</v>
      </c>
      <c r="AF5" s="104">
        <v>1</v>
      </c>
      <c r="AG5" s="98" t="s">
        <v>471</v>
      </c>
      <c r="AH5" s="98" t="s">
        <v>472</v>
      </c>
      <c r="AI5" s="98" t="s">
        <v>473</v>
      </c>
      <c r="AJ5" s="77"/>
      <c r="AK5" s="98" t="s">
        <v>474</v>
      </c>
      <c r="AL5" s="98" t="s">
        <v>475</v>
      </c>
      <c r="AM5" s="104">
        <v>0.2</v>
      </c>
      <c r="AN5" s="98" t="s">
        <v>475</v>
      </c>
      <c r="AO5" s="104">
        <v>0.3</v>
      </c>
      <c r="AP5" s="98"/>
      <c r="AQ5" s="101" t="s">
        <v>476</v>
      </c>
      <c r="AR5" s="99" t="s">
        <v>281</v>
      </c>
      <c r="AS5" s="99"/>
      <c r="AT5" s="99"/>
      <c r="AU5" s="99" t="s">
        <v>477</v>
      </c>
      <c r="AV5" s="99"/>
      <c r="AW5" s="99" t="s">
        <v>478</v>
      </c>
      <c r="AX5" s="99" t="s">
        <v>479</v>
      </c>
      <c r="AY5" s="99" t="s">
        <v>264</v>
      </c>
      <c r="AZ5" s="99"/>
      <c r="BA5" s="99"/>
      <c r="BB5" s="99"/>
      <c r="BC5" s="99"/>
      <c r="BD5" s="99"/>
      <c r="BE5" s="99"/>
      <c r="BF5" s="99"/>
      <c r="BG5" s="99"/>
      <c r="BH5" s="99"/>
      <c r="BI5" s="98" t="s">
        <v>480</v>
      </c>
      <c r="BJ5" s="99"/>
      <c r="BK5" s="99"/>
      <c r="BL5" s="99"/>
      <c r="BM5" s="102" t="s">
        <v>4</v>
      </c>
    </row>
    <row r="6" spans="3:65" x14ac:dyDescent="0.25">
      <c r="C6" s="109" t="s">
        <v>283</v>
      </c>
      <c r="D6" s="99" t="s">
        <v>481</v>
      </c>
      <c r="E6" s="99"/>
      <c r="F6" s="99" t="s">
        <v>482</v>
      </c>
      <c r="G6" s="99"/>
      <c r="H6" s="99" t="s">
        <v>483</v>
      </c>
      <c r="I6" s="99"/>
      <c r="J6" s="99" t="s">
        <v>484</v>
      </c>
      <c r="K6" s="99"/>
      <c r="L6" s="99" t="s">
        <v>485</v>
      </c>
      <c r="M6" s="99"/>
      <c r="N6" s="98" t="s">
        <v>261</v>
      </c>
      <c r="O6" s="98" t="s">
        <v>486</v>
      </c>
      <c r="P6" s="99" t="s">
        <v>487</v>
      </c>
      <c r="Q6" s="99"/>
      <c r="R6" s="99"/>
      <c r="S6" s="98" t="s">
        <v>261</v>
      </c>
      <c r="T6" s="98" t="s">
        <v>488</v>
      </c>
      <c r="U6" s="98" t="s">
        <v>275</v>
      </c>
      <c r="V6" s="98" t="s">
        <v>488</v>
      </c>
      <c r="W6" s="98" t="s">
        <v>489</v>
      </c>
      <c r="X6" s="98" t="s">
        <v>490</v>
      </c>
      <c r="Y6" s="103">
        <v>0.98</v>
      </c>
      <c r="Z6" s="103">
        <v>0.98</v>
      </c>
      <c r="AA6" s="103">
        <v>1</v>
      </c>
      <c r="AB6" s="104">
        <v>1</v>
      </c>
      <c r="AC6" s="98" t="s">
        <v>20</v>
      </c>
      <c r="AD6" s="98" t="s">
        <v>491</v>
      </c>
      <c r="AE6" s="98" t="s">
        <v>263</v>
      </c>
      <c r="AF6" s="98" t="s">
        <v>492</v>
      </c>
      <c r="AG6" s="98" t="s">
        <v>493</v>
      </c>
      <c r="AH6" s="98" t="s">
        <v>494</v>
      </c>
      <c r="AI6" s="98" t="s">
        <v>495</v>
      </c>
      <c r="AJ6" s="98"/>
      <c r="AK6" s="98"/>
      <c r="AL6" s="98" t="s">
        <v>496</v>
      </c>
      <c r="AM6" s="99" t="s">
        <v>260</v>
      </c>
      <c r="AN6" s="98" t="s">
        <v>497</v>
      </c>
      <c r="AO6" s="99" t="s">
        <v>260</v>
      </c>
      <c r="AP6" s="98" t="s">
        <v>498</v>
      </c>
      <c r="AQ6" s="101" t="s">
        <v>499</v>
      </c>
      <c r="AR6" s="98"/>
      <c r="AS6" s="98"/>
      <c r="AT6" s="99" t="s">
        <v>261</v>
      </c>
      <c r="AU6" s="99" t="s">
        <v>500</v>
      </c>
      <c r="AV6" s="99"/>
      <c r="AW6" s="99" t="s">
        <v>25</v>
      </c>
      <c r="AX6" s="99" t="s">
        <v>283</v>
      </c>
      <c r="AY6" s="98" t="s">
        <v>284</v>
      </c>
      <c r="AZ6" s="98" t="s">
        <v>261</v>
      </c>
      <c r="BA6" s="126" t="s">
        <v>501</v>
      </c>
      <c r="BB6" s="126"/>
      <c r="BC6" s="126" t="s">
        <v>502</v>
      </c>
      <c r="BD6" s="126"/>
      <c r="BE6" s="126"/>
      <c r="BF6" s="98"/>
      <c r="BG6" s="126" t="s">
        <v>503</v>
      </c>
      <c r="BH6" s="126"/>
      <c r="BI6" s="98" t="s">
        <v>504</v>
      </c>
      <c r="BJ6" s="98" t="s">
        <v>505</v>
      </c>
      <c r="BK6" s="98"/>
      <c r="BL6" s="98" t="s">
        <v>506</v>
      </c>
      <c r="BM6" s="105">
        <v>2025</v>
      </c>
    </row>
    <row r="7" spans="3:65" s="95" customFormat="1" ht="285" x14ac:dyDescent="0.25">
      <c r="C7" s="102"/>
      <c r="D7" s="99" t="s">
        <v>507</v>
      </c>
      <c r="E7" s="99" t="s">
        <v>260</v>
      </c>
      <c r="F7" s="99" t="s">
        <v>507</v>
      </c>
      <c r="G7" s="99" t="s">
        <v>260</v>
      </c>
      <c r="H7" s="99" t="s">
        <v>507</v>
      </c>
      <c r="I7" s="99" t="s">
        <v>260</v>
      </c>
      <c r="J7" s="99" t="s">
        <v>507</v>
      </c>
      <c r="K7" s="99" t="s">
        <v>260</v>
      </c>
      <c r="L7" s="99" t="s">
        <v>507</v>
      </c>
      <c r="M7" s="99" t="s">
        <v>260</v>
      </c>
      <c r="N7" s="99" t="s">
        <v>508</v>
      </c>
      <c r="O7" s="99" t="s">
        <v>509</v>
      </c>
      <c r="P7" s="99" t="s">
        <v>510</v>
      </c>
      <c r="Q7" s="99" t="s">
        <v>511</v>
      </c>
      <c r="R7" s="99" t="s">
        <v>12</v>
      </c>
      <c r="S7" s="99" t="s">
        <v>260</v>
      </c>
      <c r="T7" s="99" t="s">
        <v>512</v>
      </c>
      <c r="U7" s="99" t="s">
        <v>537</v>
      </c>
      <c r="V7" s="99" t="s">
        <v>513</v>
      </c>
      <c r="W7" s="99" t="s">
        <v>536</v>
      </c>
      <c r="X7" s="99" t="s">
        <v>260</v>
      </c>
      <c r="Y7" s="99" t="s">
        <v>514</v>
      </c>
      <c r="Z7" s="99" t="s">
        <v>482</v>
      </c>
      <c r="AA7" s="99" t="s">
        <v>515</v>
      </c>
      <c r="AB7" s="99" t="s">
        <v>516</v>
      </c>
      <c r="AC7" s="99"/>
      <c r="AD7" s="99" t="s">
        <v>517</v>
      </c>
      <c r="AE7" s="99"/>
      <c r="AF7" s="99" t="s">
        <v>518</v>
      </c>
      <c r="AG7" s="99" t="s">
        <v>519</v>
      </c>
      <c r="AH7" s="99" t="s">
        <v>520</v>
      </c>
      <c r="AI7" s="99"/>
      <c r="AJ7" s="99" t="s">
        <v>538</v>
      </c>
      <c r="AK7" s="98" t="s">
        <v>474</v>
      </c>
      <c r="AL7" s="99" t="s">
        <v>521</v>
      </c>
      <c r="AM7" s="99" t="s">
        <v>260</v>
      </c>
      <c r="AN7" s="99" t="s">
        <v>522</v>
      </c>
      <c r="AO7" s="99" t="s">
        <v>260</v>
      </c>
      <c r="AP7" s="99" t="s">
        <v>519</v>
      </c>
      <c r="AQ7" s="106"/>
      <c r="AR7" s="99" t="s">
        <v>523</v>
      </c>
      <c r="AS7" s="99" t="s">
        <v>524</v>
      </c>
      <c r="AT7" s="99" t="s">
        <v>531</v>
      </c>
      <c r="AU7" s="99" t="s">
        <v>507</v>
      </c>
      <c r="AV7" s="99" t="s">
        <v>260</v>
      </c>
      <c r="AW7" s="99" t="s">
        <v>260</v>
      </c>
      <c r="AX7" s="99"/>
      <c r="AY7" s="99" t="s">
        <v>525</v>
      </c>
      <c r="AZ7" s="99">
        <v>207</v>
      </c>
      <c r="BA7" s="99" t="s">
        <v>284</v>
      </c>
      <c r="BB7" s="107" t="s">
        <v>526</v>
      </c>
      <c r="BC7" s="99" t="s">
        <v>534</v>
      </c>
      <c r="BD7" s="99" t="s">
        <v>510</v>
      </c>
      <c r="BE7" s="99" t="s">
        <v>528</v>
      </c>
      <c r="BF7" s="99" t="s">
        <v>533</v>
      </c>
      <c r="BG7" s="99" t="s">
        <v>475</v>
      </c>
      <c r="BH7" s="99" t="s">
        <v>532</v>
      </c>
      <c r="BI7" s="99"/>
      <c r="BJ7" s="99"/>
      <c r="BK7" s="99" t="s">
        <v>530</v>
      </c>
      <c r="BL7" s="99" t="s">
        <v>273</v>
      </c>
      <c r="BM7" s="99" t="s">
        <v>535</v>
      </c>
    </row>
    <row r="8" spans="3:65" x14ac:dyDescent="0.25">
      <c r="C8" s="102"/>
      <c r="D8" s="122"/>
      <c r="E8" s="123">
        <v>3446</v>
      </c>
      <c r="F8" s="122"/>
      <c r="G8" s="123">
        <v>6695</v>
      </c>
      <c r="H8" s="122"/>
      <c r="I8" s="123">
        <v>4175</v>
      </c>
      <c r="J8" s="122"/>
      <c r="K8" s="123">
        <v>2793</v>
      </c>
      <c r="L8" s="122"/>
      <c r="M8" s="123">
        <v>9811</v>
      </c>
      <c r="N8" s="122"/>
      <c r="O8" s="122"/>
      <c r="P8" s="122"/>
      <c r="Q8" s="122"/>
      <c r="R8" s="122"/>
      <c r="S8" s="123">
        <v>17480</v>
      </c>
      <c r="T8" s="122"/>
      <c r="U8" s="122">
        <v>86</v>
      </c>
      <c r="V8" s="122"/>
      <c r="W8" s="122">
        <v>153</v>
      </c>
      <c r="X8" s="123">
        <v>82400</v>
      </c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3">
        <v>6000</v>
      </c>
      <c r="AJ8" s="122"/>
      <c r="AK8" s="123">
        <v>2000</v>
      </c>
      <c r="AL8" s="122"/>
      <c r="AM8" s="123">
        <v>3446</v>
      </c>
      <c r="AN8" s="122"/>
      <c r="AO8" s="123">
        <v>3446</v>
      </c>
      <c r="AP8" s="122"/>
      <c r="AQ8" s="124"/>
      <c r="AR8" s="122"/>
      <c r="AS8" s="122"/>
      <c r="AT8" s="122" t="s">
        <v>531</v>
      </c>
      <c r="AU8" s="122"/>
      <c r="AV8" s="123">
        <v>2857</v>
      </c>
      <c r="AW8" s="122">
        <v>35</v>
      </c>
      <c r="AX8" s="122"/>
      <c r="AY8" s="122"/>
      <c r="AZ8" s="122">
        <v>207</v>
      </c>
      <c r="BA8" s="122"/>
      <c r="BB8" s="122">
        <v>100</v>
      </c>
      <c r="BC8" s="123">
        <v>2760</v>
      </c>
      <c r="BD8" s="122"/>
      <c r="BE8" s="122"/>
      <c r="BF8" s="122">
        <v>45</v>
      </c>
      <c r="BG8" s="122"/>
      <c r="BH8" s="122">
        <v>21</v>
      </c>
      <c r="BI8" s="122"/>
      <c r="BJ8" s="123">
        <v>1018</v>
      </c>
      <c r="BK8" s="122"/>
      <c r="BL8" s="122"/>
      <c r="BM8" s="122"/>
    </row>
    <row r="9" spans="3:65" ht="15" customHeight="1" x14ac:dyDescent="0.25">
      <c r="C9" s="109" t="s">
        <v>35</v>
      </c>
      <c r="D9" s="110">
        <v>788</v>
      </c>
      <c r="E9" s="111">
        <v>2715448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3</v>
      </c>
      <c r="M9" s="111">
        <v>29433</v>
      </c>
      <c r="N9" s="111">
        <v>2744881</v>
      </c>
      <c r="O9" s="110">
        <v>791</v>
      </c>
      <c r="P9" s="110">
        <v>35</v>
      </c>
      <c r="Q9" s="110">
        <v>0</v>
      </c>
      <c r="R9" s="110">
        <v>35</v>
      </c>
      <c r="S9" s="111">
        <v>611800</v>
      </c>
      <c r="T9" s="110">
        <v>102</v>
      </c>
      <c r="U9" s="111">
        <v>8772</v>
      </c>
      <c r="V9" s="110">
        <v>156</v>
      </c>
      <c r="W9" s="111">
        <v>23868</v>
      </c>
      <c r="X9" s="111">
        <v>82400</v>
      </c>
      <c r="Y9" s="111">
        <v>2661139</v>
      </c>
      <c r="Z9" s="110">
        <v>0</v>
      </c>
      <c r="AA9" s="110">
        <v>0</v>
      </c>
      <c r="AB9" s="111">
        <v>29433</v>
      </c>
      <c r="AC9" s="111">
        <v>2690572</v>
      </c>
      <c r="AD9" s="111">
        <v>611800</v>
      </c>
      <c r="AE9" s="111">
        <v>82400</v>
      </c>
      <c r="AF9" s="111">
        <v>32640</v>
      </c>
      <c r="AG9" s="111">
        <v>3417412</v>
      </c>
      <c r="AH9" s="110">
        <v>0</v>
      </c>
      <c r="AI9" s="111">
        <v>6000</v>
      </c>
      <c r="AJ9" s="110">
        <v>19</v>
      </c>
      <c r="AK9" s="111">
        <v>2000</v>
      </c>
      <c r="AL9" s="110">
        <v>0</v>
      </c>
      <c r="AM9" s="110">
        <v>0</v>
      </c>
      <c r="AN9" s="110">
        <v>0</v>
      </c>
      <c r="AO9" s="110">
        <v>0</v>
      </c>
      <c r="AP9" s="111">
        <v>8000</v>
      </c>
      <c r="AQ9" s="111">
        <v>3425412</v>
      </c>
      <c r="AR9" s="110">
        <v>19</v>
      </c>
      <c r="AS9" s="110">
        <v>405</v>
      </c>
      <c r="AT9" s="111">
        <v>717652</v>
      </c>
      <c r="AU9" s="110">
        <v>0</v>
      </c>
      <c r="AV9" s="110">
        <v>0</v>
      </c>
      <c r="AW9" s="111">
        <v>27580</v>
      </c>
      <c r="AX9" s="110">
        <v>0</v>
      </c>
      <c r="AY9" s="110">
        <v>386</v>
      </c>
      <c r="AZ9" s="111">
        <v>79902</v>
      </c>
      <c r="BA9" s="110">
        <v>157</v>
      </c>
      <c r="BB9" s="111">
        <v>15700</v>
      </c>
      <c r="BC9" s="111">
        <v>2760</v>
      </c>
      <c r="BD9" s="110">
        <v>788</v>
      </c>
      <c r="BE9" s="110">
        <v>0</v>
      </c>
      <c r="BF9" s="111">
        <v>35460</v>
      </c>
      <c r="BG9" s="110">
        <v>0</v>
      </c>
      <c r="BH9" s="110">
        <v>0</v>
      </c>
      <c r="BI9" s="110">
        <v>0</v>
      </c>
      <c r="BJ9" s="110">
        <v>0</v>
      </c>
      <c r="BK9" s="110">
        <v>0</v>
      </c>
      <c r="BL9" s="110">
        <v>0</v>
      </c>
      <c r="BM9" s="112">
        <v>4304466</v>
      </c>
    </row>
    <row r="10" spans="3:65" ht="15" customHeight="1" x14ac:dyDescent="0.25">
      <c r="C10" s="97" t="s">
        <v>292</v>
      </c>
      <c r="D10" s="113">
        <v>788</v>
      </c>
      <c r="E10" s="114">
        <v>2715448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3</v>
      </c>
      <c r="M10" s="113">
        <v>29433</v>
      </c>
      <c r="N10" s="115">
        <v>2744881</v>
      </c>
      <c r="O10" s="116">
        <v>791</v>
      </c>
      <c r="P10" s="113">
        <v>35</v>
      </c>
      <c r="Q10" s="113">
        <v>0</v>
      </c>
      <c r="R10" s="113">
        <v>35</v>
      </c>
      <c r="S10" s="114">
        <v>611800</v>
      </c>
      <c r="T10" s="113">
        <v>102</v>
      </c>
      <c r="U10" s="114">
        <v>8772</v>
      </c>
      <c r="V10" s="113">
        <v>156</v>
      </c>
      <c r="W10" s="114">
        <v>23868</v>
      </c>
      <c r="X10" s="108">
        <v>82400</v>
      </c>
      <c r="Y10" s="114">
        <v>2661139</v>
      </c>
      <c r="Z10" s="113">
        <v>0</v>
      </c>
      <c r="AA10" s="113">
        <v>0</v>
      </c>
      <c r="AB10" s="114">
        <v>29433</v>
      </c>
      <c r="AC10" s="114">
        <v>2690572</v>
      </c>
      <c r="AD10" s="114">
        <v>611800</v>
      </c>
      <c r="AE10" s="114">
        <v>82400</v>
      </c>
      <c r="AF10" s="114">
        <v>32640</v>
      </c>
      <c r="AG10" s="114">
        <v>3417412</v>
      </c>
      <c r="AH10" s="117"/>
      <c r="AI10" s="114">
        <v>6000</v>
      </c>
      <c r="AJ10" s="113">
        <v>19</v>
      </c>
      <c r="AK10" s="114">
        <v>2000</v>
      </c>
      <c r="AL10" s="100"/>
      <c r="AM10" s="113">
        <v>0</v>
      </c>
      <c r="AN10" s="100"/>
      <c r="AO10" s="113">
        <v>0</v>
      </c>
      <c r="AP10" s="114">
        <v>8000</v>
      </c>
      <c r="AQ10" s="115">
        <v>3425412</v>
      </c>
      <c r="AR10" s="113">
        <v>19</v>
      </c>
      <c r="AS10" s="113">
        <v>405</v>
      </c>
      <c r="AT10" s="114">
        <v>717652</v>
      </c>
      <c r="AU10" s="113">
        <v>0</v>
      </c>
      <c r="AV10" s="113">
        <v>0</v>
      </c>
      <c r="AW10" s="114">
        <v>27580</v>
      </c>
      <c r="AX10" s="118"/>
      <c r="AY10" s="119">
        <v>386</v>
      </c>
      <c r="AZ10" s="114">
        <v>79902</v>
      </c>
      <c r="BA10" s="113">
        <v>157</v>
      </c>
      <c r="BB10" s="113">
        <v>15700</v>
      </c>
      <c r="BC10" s="114">
        <v>2760</v>
      </c>
      <c r="BD10" s="113">
        <v>788</v>
      </c>
      <c r="BE10" s="113">
        <v>0</v>
      </c>
      <c r="BF10" s="114">
        <v>35460</v>
      </c>
      <c r="BG10" s="113">
        <v>0</v>
      </c>
      <c r="BH10" s="113">
        <v>0</v>
      </c>
      <c r="BI10" s="113">
        <v>0</v>
      </c>
      <c r="BJ10" s="113">
        <v>0</v>
      </c>
      <c r="BK10" s="113"/>
      <c r="BL10" s="113"/>
      <c r="BM10" s="120">
        <v>4304466</v>
      </c>
    </row>
    <row r="11" spans="3:65" ht="15" customHeight="1" x14ac:dyDescent="0.25">
      <c r="C11" s="109" t="s">
        <v>37</v>
      </c>
      <c r="D11" s="111">
        <v>4240</v>
      </c>
      <c r="E11" s="111">
        <v>14611040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5</v>
      </c>
      <c r="M11" s="111">
        <v>49055</v>
      </c>
      <c r="N11" s="111">
        <v>14660095</v>
      </c>
      <c r="O11" s="111">
        <v>4245</v>
      </c>
      <c r="P11" s="110">
        <v>175</v>
      </c>
      <c r="Q11" s="110">
        <v>0</v>
      </c>
      <c r="R11" s="110">
        <v>175</v>
      </c>
      <c r="S11" s="111">
        <v>3059000</v>
      </c>
      <c r="T11" s="110">
        <v>56</v>
      </c>
      <c r="U11" s="111">
        <v>4816</v>
      </c>
      <c r="V11" s="110">
        <v>612</v>
      </c>
      <c r="W11" s="111">
        <v>93636</v>
      </c>
      <c r="X11" s="111">
        <v>659200</v>
      </c>
      <c r="Y11" s="111">
        <v>14318819</v>
      </c>
      <c r="Z11" s="110">
        <v>0</v>
      </c>
      <c r="AA11" s="110">
        <v>0</v>
      </c>
      <c r="AB11" s="111">
        <v>49055</v>
      </c>
      <c r="AC11" s="111">
        <v>14367874</v>
      </c>
      <c r="AD11" s="111">
        <v>3059000</v>
      </c>
      <c r="AE11" s="111">
        <v>659200</v>
      </c>
      <c r="AF11" s="111">
        <v>98452</v>
      </c>
      <c r="AG11" s="111">
        <v>18184526</v>
      </c>
      <c r="AH11" s="111">
        <v>6600</v>
      </c>
      <c r="AI11" s="111">
        <v>30000</v>
      </c>
      <c r="AJ11" s="110">
        <v>88</v>
      </c>
      <c r="AK11" s="111">
        <v>16000</v>
      </c>
      <c r="AL11" s="110">
        <v>69</v>
      </c>
      <c r="AM11" s="111">
        <v>47555</v>
      </c>
      <c r="AN11" s="110">
        <v>21</v>
      </c>
      <c r="AO11" s="111">
        <v>21710</v>
      </c>
      <c r="AP11" s="111">
        <v>121865</v>
      </c>
      <c r="AQ11" s="111">
        <v>18306391</v>
      </c>
      <c r="AR11" s="110">
        <v>88</v>
      </c>
      <c r="AS11" s="111">
        <v>2112</v>
      </c>
      <c r="AT11" s="111">
        <v>3698728</v>
      </c>
      <c r="AU11" s="110">
        <v>5</v>
      </c>
      <c r="AV11" s="111">
        <v>14285</v>
      </c>
      <c r="AW11" s="111">
        <v>148400</v>
      </c>
      <c r="AX11" s="110">
        <v>0</v>
      </c>
      <c r="AY11" s="111">
        <v>2224</v>
      </c>
      <c r="AZ11" s="111">
        <v>460368</v>
      </c>
      <c r="BA11" s="110">
        <v>613</v>
      </c>
      <c r="BB11" s="111">
        <v>61300</v>
      </c>
      <c r="BC11" s="111">
        <v>22080</v>
      </c>
      <c r="BD11" s="111">
        <v>4240</v>
      </c>
      <c r="BE11" s="110">
        <v>0</v>
      </c>
      <c r="BF11" s="111">
        <v>190800</v>
      </c>
      <c r="BG11" s="110">
        <v>0</v>
      </c>
      <c r="BH11" s="110">
        <v>0</v>
      </c>
      <c r="BI11" s="110">
        <v>0</v>
      </c>
      <c r="BJ11" s="110">
        <v>0</v>
      </c>
      <c r="BK11" s="110">
        <v>0</v>
      </c>
      <c r="BL11" s="110">
        <v>0</v>
      </c>
      <c r="BM11" s="112">
        <v>22902351</v>
      </c>
    </row>
    <row r="12" spans="3:65" ht="15" customHeight="1" x14ac:dyDescent="0.25">
      <c r="C12" s="97" t="s">
        <v>293</v>
      </c>
      <c r="D12" s="113">
        <v>129</v>
      </c>
      <c r="E12" s="114">
        <v>444534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2</v>
      </c>
      <c r="M12" s="113">
        <v>19622</v>
      </c>
      <c r="N12" s="115">
        <v>464156</v>
      </c>
      <c r="O12" s="116">
        <v>131</v>
      </c>
      <c r="P12" s="113">
        <v>6</v>
      </c>
      <c r="Q12" s="113">
        <v>0</v>
      </c>
      <c r="R12" s="113">
        <v>6</v>
      </c>
      <c r="S12" s="114">
        <v>104880</v>
      </c>
      <c r="T12" s="113">
        <v>0</v>
      </c>
      <c r="U12" s="113">
        <v>0</v>
      </c>
      <c r="V12" s="113">
        <v>0</v>
      </c>
      <c r="W12" s="113">
        <v>0</v>
      </c>
      <c r="X12" s="108">
        <v>82400</v>
      </c>
      <c r="Y12" s="114">
        <v>435643</v>
      </c>
      <c r="Z12" s="113">
        <v>0</v>
      </c>
      <c r="AA12" s="113">
        <v>0</v>
      </c>
      <c r="AB12" s="114">
        <v>19622</v>
      </c>
      <c r="AC12" s="114">
        <v>455265</v>
      </c>
      <c r="AD12" s="114">
        <v>104880</v>
      </c>
      <c r="AE12" s="114">
        <v>82400</v>
      </c>
      <c r="AF12" s="113">
        <v>0</v>
      </c>
      <c r="AG12" s="114">
        <v>642545</v>
      </c>
      <c r="AH12" s="119">
        <v>6600</v>
      </c>
      <c r="AI12" s="114">
        <v>6000</v>
      </c>
      <c r="AJ12" s="113">
        <v>5</v>
      </c>
      <c r="AK12" s="114">
        <v>2000</v>
      </c>
      <c r="AL12" s="113">
        <v>10</v>
      </c>
      <c r="AM12" s="114">
        <v>6892</v>
      </c>
      <c r="AN12" s="100"/>
      <c r="AO12" s="113">
        <v>0</v>
      </c>
      <c r="AP12" s="114">
        <v>21492</v>
      </c>
      <c r="AQ12" s="115">
        <v>664037</v>
      </c>
      <c r="AR12" s="113">
        <v>5</v>
      </c>
      <c r="AS12" s="113">
        <v>126</v>
      </c>
      <c r="AT12" s="114">
        <v>219677</v>
      </c>
      <c r="AU12" s="113">
        <v>2</v>
      </c>
      <c r="AV12" s="113">
        <v>5714</v>
      </c>
      <c r="AW12" s="114">
        <v>4515</v>
      </c>
      <c r="AX12" s="116"/>
      <c r="AY12" s="119">
        <v>100</v>
      </c>
      <c r="AZ12" s="114">
        <v>20700</v>
      </c>
      <c r="BA12" s="113">
        <v>0</v>
      </c>
      <c r="BB12" s="113">
        <v>0</v>
      </c>
      <c r="BC12" s="114">
        <v>2760</v>
      </c>
      <c r="BD12" s="113">
        <v>129</v>
      </c>
      <c r="BE12" s="113">
        <v>0</v>
      </c>
      <c r="BF12" s="114">
        <v>5805</v>
      </c>
      <c r="BG12" s="113">
        <v>0</v>
      </c>
      <c r="BH12" s="113">
        <v>0</v>
      </c>
      <c r="BI12" s="113">
        <v>0</v>
      </c>
      <c r="BJ12" s="113">
        <v>0</v>
      </c>
      <c r="BK12" s="113"/>
      <c r="BL12" s="113"/>
      <c r="BM12" s="120">
        <v>923208</v>
      </c>
    </row>
    <row r="13" spans="3:65" ht="15" customHeight="1" x14ac:dyDescent="0.25">
      <c r="C13" s="97" t="s">
        <v>294</v>
      </c>
      <c r="D13" s="113">
        <v>59</v>
      </c>
      <c r="E13" s="114">
        <v>203314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5">
        <v>203314</v>
      </c>
      <c r="O13" s="116">
        <v>59</v>
      </c>
      <c r="P13" s="113">
        <v>7</v>
      </c>
      <c r="Q13" s="113">
        <v>0</v>
      </c>
      <c r="R13" s="113">
        <v>7</v>
      </c>
      <c r="S13" s="114">
        <v>122360</v>
      </c>
      <c r="T13" s="113">
        <v>0</v>
      </c>
      <c r="U13" s="113">
        <v>0</v>
      </c>
      <c r="V13" s="113">
        <v>0</v>
      </c>
      <c r="W13" s="113">
        <v>0</v>
      </c>
      <c r="X13" s="108">
        <v>82400</v>
      </c>
      <c r="Y13" s="114">
        <v>199248</v>
      </c>
      <c r="Z13" s="113">
        <v>0</v>
      </c>
      <c r="AA13" s="113">
        <v>0</v>
      </c>
      <c r="AB13" s="113">
        <v>0</v>
      </c>
      <c r="AC13" s="114">
        <v>199248</v>
      </c>
      <c r="AD13" s="114">
        <v>122360</v>
      </c>
      <c r="AE13" s="114">
        <v>82400</v>
      </c>
      <c r="AF13" s="113">
        <v>0</v>
      </c>
      <c r="AG13" s="114">
        <v>404008</v>
      </c>
      <c r="AH13" s="117"/>
      <c r="AI13" s="113">
        <v>0</v>
      </c>
      <c r="AJ13" s="113">
        <v>3</v>
      </c>
      <c r="AK13" s="114">
        <v>2000</v>
      </c>
      <c r="AL13" s="113">
        <v>59</v>
      </c>
      <c r="AM13" s="114">
        <v>40663</v>
      </c>
      <c r="AN13" s="113">
        <v>21</v>
      </c>
      <c r="AO13" s="114">
        <v>21710</v>
      </c>
      <c r="AP13" s="114">
        <v>64373</v>
      </c>
      <c r="AQ13" s="115">
        <v>468380</v>
      </c>
      <c r="AR13" s="113">
        <v>3</v>
      </c>
      <c r="AS13" s="113">
        <v>59</v>
      </c>
      <c r="AT13" s="114">
        <v>105462</v>
      </c>
      <c r="AU13" s="113">
        <v>0</v>
      </c>
      <c r="AV13" s="113">
        <v>0</v>
      </c>
      <c r="AW13" s="114">
        <v>2065</v>
      </c>
      <c r="AX13" s="116"/>
      <c r="AY13" s="119">
        <v>32</v>
      </c>
      <c r="AZ13" s="114">
        <v>6624</v>
      </c>
      <c r="BA13" s="113">
        <v>0</v>
      </c>
      <c r="BB13" s="113">
        <v>0</v>
      </c>
      <c r="BC13" s="114">
        <v>2760</v>
      </c>
      <c r="BD13" s="113">
        <v>59</v>
      </c>
      <c r="BE13" s="113">
        <v>0</v>
      </c>
      <c r="BF13" s="114">
        <v>2655</v>
      </c>
      <c r="BG13" s="113">
        <v>0</v>
      </c>
      <c r="BH13" s="113">
        <v>0</v>
      </c>
      <c r="BI13" s="113">
        <v>0</v>
      </c>
      <c r="BJ13" s="113">
        <v>0</v>
      </c>
      <c r="BK13" s="113"/>
      <c r="BL13" s="113"/>
      <c r="BM13" s="120">
        <v>587946</v>
      </c>
    </row>
    <row r="14" spans="3:65" ht="15" customHeight="1" x14ac:dyDescent="0.25">
      <c r="C14" s="97" t="s">
        <v>295</v>
      </c>
      <c r="D14" s="113">
        <v>1452</v>
      </c>
      <c r="E14" s="114">
        <v>5003592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1</v>
      </c>
      <c r="M14" s="113">
        <v>9811</v>
      </c>
      <c r="N14" s="115">
        <v>5013403</v>
      </c>
      <c r="O14" s="116">
        <v>1453</v>
      </c>
      <c r="P14" s="113">
        <v>53</v>
      </c>
      <c r="Q14" s="113">
        <v>0</v>
      </c>
      <c r="R14" s="113">
        <v>53</v>
      </c>
      <c r="S14" s="114">
        <v>926440</v>
      </c>
      <c r="T14" s="113">
        <v>56</v>
      </c>
      <c r="U14" s="114">
        <v>4816</v>
      </c>
      <c r="V14" s="113">
        <v>492</v>
      </c>
      <c r="W14" s="114">
        <v>75276</v>
      </c>
      <c r="X14" s="108">
        <v>82400</v>
      </c>
      <c r="Y14" s="114">
        <v>4903520</v>
      </c>
      <c r="Z14" s="113">
        <v>0</v>
      </c>
      <c r="AA14" s="113">
        <v>0</v>
      </c>
      <c r="AB14" s="114">
        <v>9811</v>
      </c>
      <c r="AC14" s="114">
        <v>4913331</v>
      </c>
      <c r="AD14" s="114">
        <v>926440</v>
      </c>
      <c r="AE14" s="114">
        <v>82400</v>
      </c>
      <c r="AF14" s="114">
        <v>80092</v>
      </c>
      <c r="AG14" s="114">
        <v>6002263</v>
      </c>
      <c r="AH14" s="117"/>
      <c r="AI14" s="113">
        <v>0</v>
      </c>
      <c r="AJ14" s="113">
        <v>17</v>
      </c>
      <c r="AK14" s="114">
        <v>2000</v>
      </c>
      <c r="AL14" s="100"/>
      <c r="AM14" s="113">
        <v>0</v>
      </c>
      <c r="AN14" s="100"/>
      <c r="AO14" s="113">
        <v>0</v>
      </c>
      <c r="AP14" s="114">
        <v>2000</v>
      </c>
      <c r="AQ14" s="115">
        <v>6004263</v>
      </c>
      <c r="AR14" s="113">
        <v>17</v>
      </c>
      <c r="AS14" s="113">
        <v>443</v>
      </c>
      <c r="AT14" s="114">
        <v>770072</v>
      </c>
      <c r="AU14" s="113">
        <v>0</v>
      </c>
      <c r="AV14" s="113">
        <v>0</v>
      </c>
      <c r="AW14" s="114">
        <v>50820</v>
      </c>
      <c r="AX14" s="116"/>
      <c r="AY14" s="119">
        <v>540</v>
      </c>
      <c r="AZ14" s="114">
        <v>111780</v>
      </c>
      <c r="BA14" s="113">
        <v>493</v>
      </c>
      <c r="BB14" s="113">
        <v>49300</v>
      </c>
      <c r="BC14" s="114">
        <v>2760</v>
      </c>
      <c r="BD14" s="113">
        <v>1452</v>
      </c>
      <c r="BE14" s="113">
        <v>0</v>
      </c>
      <c r="BF14" s="114">
        <v>65340</v>
      </c>
      <c r="BG14" s="113">
        <v>0</v>
      </c>
      <c r="BH14" s="113">
        <v>0</v>
      </c>
      <c r="BI14" s="113">
        <v>0</v>
      </c>
      <c r="BJ14" s="113">
        <v>0</v>
      </c>
      <c r="BK14" s="113"/>
      <c r="BL14" s="113"/>
      <c r="BM14" s="120">
        <v>7054335</v>
      </c>
    </row>
    <row r="15" spans="3:65" ht="15" customHeight="1" x14ac:dyDescent="0.25">
      <c r="C15" s="97" t="s">
        <v>296</v>
      </c>
      <c r="D15" s="113">
        <v>691</v>
      </c>
      <c r="E15" s="114">
        <v>2381186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5">
        <v>2381186</v>
      </c>
      <c r="O15" s="116">
        <v>691</v>
      </c>
      <c r="P15" s="113">
        <v>28</v>
      </c>
      <c r="Q15" s="113">
        <v>0</v>
      </c>
      <c r="R15" s="113">
        <v>28</v>
      </c>
      <c r="S15" s="114">
        <v>489440</v>
      </c>
      <c r="T15" s="113">
        <v>0</v>
      </c>
      <c r="U15" s="113">
        <v>0</v>
      </c>
      <c r="V15" s="113">
        <v>0</v>
      </c>
      <c r="W15" s="113">
        <v>0</v>
      </c>
      <c r="X15" s="108">
        <v>82400</v>
      </c>
      <c r="Y15" s="114">
        <v>2333562</v>
      </c>
      <c r="Z15" s="113">
        <v>0</v>
      </c>
      <c r="AA15" s="113">
        <v>0</v>
      </c>
      <c r="AB15" s="113">
        <v>0</v>
      </c>
      <c r="AC15" s="114">
        <v>2333562</v>
      </c>
      <c r="AD15" s="114">
        <v>489440</v>
      </c>
      <c r="AE15" s="114">
        <v>82400</v>
      </c>
      <c r="AF15" s="113">
        <v>0</v>
      </c>
      <c r="AG15" s="114">
        <v>2905402</v>
      </c>
      <c r="AH15" s="117"/>
      <c r="AI15" s="114">
        <v>6000</v>
      </c>
      <c r="AJ15" s="113">
        <v>17</v>
      </c>
      <c r="AK15" s="114">
        <v>2000</v>
      </c>
      <c r="AL15" s="100"/>
      <c r="AM15" s="113">
        <v>0</v>
      </c>
      <c r="AN15" s="100"/>
      <c r="AO15" s="113">
        <v>0</v>
      </c>
      <c r="AP15" s="114">
        <v>8000</v>
      </c>
      <c r="AQ15" s="115">
        <v>2913402</v>
      </c>
      <c r="AR15" s="113">
        <v>17</v>
      </c>
      <c r="AS15" s="113">
        <v>410</v>
      </c>
      <c r="AT15" s="114">
        <v>717701</v>
      </c>
      <c r="AU15" s="113">
        <v>0</v>
      </c>
      <c r="AV15" s="113">
        <v>0</v>
      </c>
      <c r="AW15" s="114">
        <v>24185</v>
      </c>
      <c r="AX15" s="116"/>
      <c r="AY15" s="119">
        <v>425</v>
      </c>
      <c r="AZ15" s="114">
        <v>87975</v>
      </c>
      <c r="BA15" s="113">
        <v>0</v>
      </c>
      <c r="BB15" s="113">
        <v>0</v>
      </c>
      <c r="BC15" s="114">
        <v>2760</v>
      </c>
      <c r="BD15" s="113">
        <v>691</v>
      </c>
      <c r="BE15" s="113">
        <v>0</v>
      </c>
      <c r="BF15" s="114">
        <v>31095</v>
      </c>
      <c r="BG15" s="113">
        <v>0</v>
      </c>
      <c r="BH15" s="113">
        <v>0</v>
      </c>
      <c r="BI15" s="113">
        <v>0</v>
      </c>
      <c r="BJ15" s="113">
        <v>0</v>
      </c>
      <c r="BK15" s="113"/>
      <c r="BL15" s="113"/>
      <c r="BM15" s="120">
        <v>3777118</v>
      </c>
    </row>
    <row r="16" spans="3:65" ht="15" customHeight="1" x14ac:dyDescent="0.25">
      <c r="C16" s="97" t="s">
        <v>297</v>
      </c>
      <c r="D16" s="113">
        <v>570</v>
      </c>
      <c r="E16" s="114">
        <v>1964220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2</v>
      </c>
      <c r="M16" s="113">
        <v>19622</v>
      </c>
      <c r="N16" s="115">
        <v>1983842</v>
      </c>
      <c r="O16" s="116">
        <v>572</v>
      </c>
      <c r="P16" s="113">
        <v>25</v>
      </c>
      <c r="Q16" s="113">
        <v>0</v>
      </c>
      <c r="R16" s="113">
        <v>25</v>
      </c>
      <c r="S16" s="114">
        <v>437000</v>
      </c>
      <c r="T16" s="113">
        <v>0</v>
      </c>
      <c r="U16" s="113">
        <v>0</v>
      </c>
      <c r="V16" s="113">
        <v>120</v>
      </c>
      <c r="W16" s="114">
        <v>18360</v>
      </c>
      <c r="X16" s="108">
        <v>82400</v>
      </c>
      <c r="Y16" s="114">
        <v>1924936</v>
      </c>
      <c r="Z16" s="113">
        <v>0</v>
      </c>
      <c r="AA16" s="113">
        <v>0</v>
      </c>
      <c r="AB16" s="114">
        <v>19622</v>
      </c>
      <c r="AC16" s="114">
        <v>1944558</v>
      </c>
      <c r="AD16" s="114">
        <v>437000</v>
      </c>
      <c r="AE16" s="114">
        <v>82400</v>
      </c>
      <c r="AF16" s="114">
        <v>18360</v>
      </c>
      <c r="AG16" s="114">
        <v>2482318</v>
      </c>
      <c r="AH16" s="117"/>
      <c r="AI16" s="114">
        <v>6000</v>
      </c>
      <c r="AJ16" s="113">
        <v>13</v>
      </c>
      <c r="AK16" s="114">
        <v>2000</v>
      </c>
      <c r="AL16" s="100"/>
      <c r="AM16" s="113">
        <v>0</v>
      </c>
      <c r="AN16" s="100"/>
      <c r="AO16" s="113">
        <v>0</v>
      </c>
      <c r="AP16" s="114">
        <v>8000</v>
      </c>
      <c r="AQ16" s="115">
        <v>2490318</v>
      </c>
      <c r="AR16" s="113">
        <v>13</v>
      </c>
      <c r="AS16" s="113">
        <v>298</v>
      </c>
      <c r="AT16" s="114">
        <v>524185</v>
      </c>
      <c r="AU16" s="113">
        <v>0</v>
      </c>
      <c r="AV16" s="113">
        <v>0</v>
      </c>
      <c r="AW16" s="114">
        <v>19950</v>
      </c>
      <c r="AX16" s="116"/>
      <c r="AY16" s="119">
        <v>282</v>
      </c>
      <c r="AZ16" s="114">
        <v>58374</v>
      </c>
      <c r="BA16" s="113">
        <v>120</v>
      </c>
      <c r="BB16" s="113">
        <v>12000</v>
      </c>
      <c r="BC16" s="114">
        <v>2760</v>
      </c>
      <c r="BD16" s="113">
        <v>570</v>
      </c>
      <c r="BE16" s="113">
        <v>0</v>
      </c>
      <c r="BF16" s="114">
        <v>25650</v>
      </c>
      <c r="BG16" s="113">
        <v>0</v>
      </c>
      <c r="BH16" s="113">
        <v>0</v>
      </c>
      <c r="BI16" s="113">
        <v>0</v>
      </c>
      <c r="BJ16" s="113">
        <v>0</v>
      </c>
      <c r="BK16" s="113"/>
      <c r="BL16" s="113"/>
      <c r="BM16" s="120">
        <v>3133237</v>
      </c>
    </row>
    <row r="17" spans="3:65" ht="15" customHeight="1" x14ac:dyDescent="0.25">
      <c r="C17" s="97" t="s">
        <v>298</v>
      </c>
      <c r="D17" s="113">
        <v>468</v>
      </c>
      <c r="E17" s="114">
        <v>1612728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5">
        <v>1612728</v>
      </c>
      <c r="O17" s="116">
        <v>468</v>
      </c>
      <c r="P17" s="113">
        <v>20</v>
      </c>
      <c r="Q17" s="113">
        <v>0</v>
      </c>
      <c r="R17" s="113">
        <v>20</v>
      </c>
      <c r="S17" s="114">
        <v>349600</v>
      </c>
      <c r="T17" s="113">
        <v>0</v>
      </c>
      <c r="U17" s="113">
        <v>0</v>
      </c>
      <c r="V17" s="113">
        <v>0</v>
      </c>
      <c r="W17" s="113">
        <v>0</v>
      </c>
      <c r="X17" s="108">
        <v>82400</v>
      </c>
      <c r="Y17" s="114">
        <v>1580473</v>
      </c>
      <c r="Z17" s="113">
        <v>0</v>
      </c>
      <c r="AA17" s="113">
        <v>0</v>
      </c>
      <c r="AB17" s="113">
        <v>0</v>
      </c>
      <c r="AC17" s="114">
        <v>1580473</v>
      </c>
      <c r="AD17" s="114">
        <v>349600</v>
      </c>
      <c r="AE17" s="114">
        <v>82400</v>
      </c>
      <c r="AF17" s="113">
        <v>0</v>
      </c>
      <c r="AG17" s="114">
        <v>2012473</v>
      </c>
      <c r="AH17" s="117"/>
      <c r="AI17" s="113">
        <v>0</v>
      </c>
      <c r="AJ17" s="113">
        <v>10</v>
      </c>
      <c r="AK17" s="114">
        <v>2000</v>
      </c>
      <c r="AL17" s="100"/>
      <c r="AM17" s="113">
        <v>0</v>
      </c>
      <c r="AN17" s="100"/>
      <c r="AO17" s="113">
        <v>0</v>
      </c>
      <c r="AP17" s="114">
        <v>2000</v>
      </c>
      <c r="AQ17" s="115">
        <v>2014473</v>
      </c>
      <c r="AR17" s="113">
        <v>10</v>
      </c>
      <c r="AS17" s="113">
        <v>251</v>
      </c>
      <c r="AT17" s="114">
        <v>437767</v>
      </c>
      <c r="AU17" s="113">
        <v>0</v>
      </c>
      <c r="AV17" s="113">
        <v>0</v>
      </c>
      <c r="AW17" s="114">
        <v>16380</v>
      </c>
      <c r="AX17" s="116"/>
      <c r="AY17" s="119">
        <v>306</v>
      </c>
      <c r="AZ17" s="114">
        <v>63342</v>
      </c>
      <c r="BA17" s="113">
        <v>0</v>
      </c>
      <c r="BB17" s="113">
        <v>0</v>
      </c>
      <c r="BC17" s="114">
        <v>2760</v>
      </c>
      <c r="BD17" s="113">
        <v>468</v>
      </c>
      <c r="BE17" s="113">
        <v>0</v>
      </c>
      <c r="BF17" s="114">
        <v>21060</v>
      </c>
      <c r="BG17" s="113">
        <v>0</v>
      </c>
      <c r="BH17" s="113">
        <v>0</v>
      </c>
      <c r="BI17" s="113">
        <v>0</v>
      </c>
      <c r="BJ17" s="113">
        <v>0</v>
      </c>
      <c r="BK17" s="113"/>
      <c r="BL17" s="113"/>
      <c r="BM17" s="120">
        <v>2555782</v>
      </c>
    </row>
    <row r="18" spans="3:65" ht="15" customHeight="1" x14ac:dyDescent="0.25">
      <c r="C18" s="97" t="s">
        <v>299</v>
      </c>
      <c r="D18" s="113">
        <v>488</v>
      </c>
      <c r="E18" s="114">
        <v>1681648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5">
        <v>1681648</v>
      </c>
      <c r="O18" s="116">
        <v>488</v>
      </c>
      <c r="P18" s="113">
        <v>20</v>
      </c>
      <c r="Q18" s="113">
        <v>0</v>
      </c>
      <c r="R18" s="113">
        <v>20</v>
      </c>
      <c r="S18" s="114">
        <v>349600</v>
      </c>
      <c r="T18" s="113">
        <v>0</v>
      </c>
      <c r="U18" s="113">
        <v>0</v>
      </c>
      <c r="V18" s="113">
        <v>0</v>
      </c>
      <c r="W18" s="113">
        <v>0</v>
      </c>
      <c r="X18" s="108">
        <v>82400</v>
      </c>
      <c r="Y18" s="114">
        <v>1648015</v>
      </c>
      <c r="Z18" s="113">
        <v>0</v>
      </c>
      <c r="AA18" s="113">
        <v>0</v>
      </c>
      <c r="AB18" s="113">
        <v>0</v>
      </c>
      <c r="AC18" s="114">
        <v>1648015</v>
      </c>
      <c r="AD18" s="114">
        <v>349600</v>
      </c>
      <c r="AE18" s="114">
        <v>82400</v>
      </c>
      <c r="AF18" s="113">
        <v>0</v>
      </c>
      <c r="AG18" s="114">
        <v>2080015</v>
      </c>
      <c r="AH18" s="117"/>
      <c r="AI18" s="114">
        <v>6000</v>
      </c>
      <c r="AJ18" s="113">
        <v>13</v>
      </c>
      <c r="AK18" s="114">
        <v>2000</v>
      </c>
      <c r="AL18" s="100"/>
      <c r="AM18" s="113">
        <v>0</v>
      </c>
      <c r="AN18" s="100"/>
      <c r="AO18" s="113">
        <v>0</v>
      </c>
      <c r="AP18" s="114">
        <v>8000</v>
      </c>
      <c r="AQ18" s="115">
        <v>2088015</v>
      </c>
      <c r="AR18" s="113">
        <v>13</v>
      </c>
      <c r="AS18" s="113">
        <v>303</v>
      </c>
      <c r="AT18" s="114">
        <v>532120</v>
      </c>
      <c r="AU18" s="113">
        <v>0</v>
      </c>
      <c r="AV18" s="113">
        <v>0</v>
      </c>
      <c r="AW18" s="114">
        <v>17080</v>
      </c>
      <c r="AX18" s="116"/>
      <c r="AY18" s="119">
        <v>296</v>
      </c>
      <c r="AZ18" s="114">
        <v>61272</v>
      </c>
      <c r="BA18" s="113">
        <v>0</v>
      </c>
      <c r="BB18" s="113">
        <v>0</v>
      </c>
      <c r="BC18" s="114">
        <v>2760</v>
      </c>
      <c r="BD18" s="113">
        <v>488</v>
      </c>
      <c r="BE18" s="113">
        <v>0</v>
      </c>
      <c r="BF18" s="114">
        <v>21960</v>
      </c>
      <c r="BG18" s="113">
        <v>0</v>
      </c>
      <c r="BH18" s="113">
        <v>0</v>
      </c>
      <c r="BI18" s="113">
        <v>0</v>
      </c>
      <c r="BJ18" s="113">
        <v>0</v>
      </c>
      <c r="BK18" s="113"/>
      <c r="BL18" s="113"/>
      <c r="BM18" s="120">
        <v>2723207</v>
      </c>
    </row>
    <row r="19" spans="3:65" ht="15" customHeight="1" x14ac:dyDescent="0.25">
      <c r="C19" s="97" t="s">
        <v>300</v>
      </c>
      <c r="D19" s="113">
        <v>383</v>
      </c>
      <c r="E19" s="114">
        <v>1319818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5">
        <v>1319818</v>
      </c>
      <c r="O19" s="116">
        <v>383</v>
      </c>
      <c r="P19" s="113">
        <v>16</v>
      </c>
      <c r="Q19" s="113">
        <v>0</v>
      </c>
      <c r="R19" s="113">
        <v>16</v>
      </c>
      <c r="S19" s="114">
        <v>279680</v>
      </c>
      <c r="T19" s="113">
        <v>0</v>
      </c>
      <c r="U19" s="113">
        <v>0</v>
      </c>
      <c r="V19" s="113">
        <v>0</v>
      </c>
      <c r="W19" s="113">
        <v>0</v>
      </c>
      <c r="X19" s="108">
        <v>82400</v>
      </c>
      <c r="Y19" s="114">
        <v>1293422</v>
      </c>
      <c r="Z19" s="113">
        <v>0</v>
      </c>
      <c r="AA19" s="113">
        <v>0</v>
      </c>
      <c r="AB19" s="113">
        <v>0</v>
      </c>
      <c r="AC19" s="114">
        <v>1293422</v>
      </c>
      <c r="AD19" s="114">
        <v>279680</v>
      </c>
      <c r="AE19" s="114">
        <v>82400</v>
      </c>
      <c r="AF19" s="113">
        <v>0</v>
      </c>
      <c r="AG19" s="114">
        <v>1655502</v>
      </c>
      <c r="AH19" s="117"/>
      <c r="AI19" s="114">
        <v>6000</v>
      </c>
      <c r="AJ19" s="113">
        <v>10</v>
      </c>
      <c r="AK19" s="114">
        <v>2000</v>
      </c>
      <c r="AL19" s="100"/>
      <c r="AM19" s="113">
        <v>0</v>
      </c>
      <c r="AN19" s="100"/>
      <c r="AO19" s="113">
        <v>0</v>
      </c>
      <c r="AP19" s="114">
        <v>8000</v>
      </c>
      <c r="AQ19" s="115">
        <v>1663502</v>
      </c>
      <c r="AR19" s="113">
        <v>10</v>
      </c>
      <c r="AS19" s="113">
        <v>222</v>
      </c>
      <c r="AT19" s="114">
        <v>391744</v>
      </c>
      <c r="AU19" s="113">
        <v>3</v>
      </c>
      <c r="AV19" s="113">
        <v>8571</v>
      </c>
      <c r="AW19" s="114">
        <v>13405</v>
      </c>
      <c r="AX19" s="116"/>
      <c r="AY19" s="119">
        <v>243</v>
      </c>
      <c r="AZ19" s="114">
        <v>50301</v>
      </c>
      <c r="BA19" s="113">
        <v>0</v>
      </c>
      <c r="BB19" s="113">
        <v>0</v>
      </c>
      <c r="BC19" s="114">
        <v>2760</v>
      </c>
      <c r="BD19" s="113">
        <v>383</v>
      </c>
      <c r="BE19" s="113">
        <v>0</v>
      </c>
      <c r="BF19" s="114">
        <v>17235</v>
      </c>
      <c r="BG19" s="113">
        <v>0</v>
      </c>
      <c r="BH19" s="113">
        <v>0</v>
      </c>
      <c r="BI19" s="113">
        <v>0</v>
      </c>
      <c r="BJ19" s="113">
        <v>0</v>
      </c>
      <c r="BK19" s="113"/>
      <c r="BL19" s="113"/>
      <c r="BM19" s="120">
        <v>2147518</v>
      </c>
    </row>
    <row r="20" spans="3:65" ht="15" customHeight="1" x14ac:dyDescent="0.25">
      <c r="C20" s="109" t="s">
        <v>46</v>
      </c>
      <c r="D20" s="111">
        <v>2459</v>
      </c>
      <c r="E20" s="111">
        <v>8473714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31</v>
      </c>
      <c r="M20" s="111">
        <v>304141</v>
      </c>
      <c r="N20" s="111">
        <v>8777855</v>
      </c>
      <c r="O20" s="111">
        <v>2490</v>
      </c>
      <c r="P20" s="110">
        <v>110</v>
      </c>
      <c r="Q20" s="110">
        <v>0</v>
      </c>
      <c r="R20" s="110">
        <v>110</v>
      </c>
      <c r="S20" s="111">
        <v>1922800</v>
      </c>
      <c r="T20" s="110">
        <v>314</v>
      </c>
      <c r="U20" s="111">
        <v>27004</v>
      </c>
      <c r="V20" s="110">
        <v>239</v>
      </c>
      <c r="W20" s="111">
        <v>36567</v>
      </c>
      <c r="X20" s="111">
        <v>576800</v>
      </c>
      <c r="Y20" s="111">
        <v>8304240</v>
      </c>
      <c r="Z20" s="110">
        <v>0</v>
      </c>
      <c r="AA20" s="110">
        <v>0</v>
      </c>
      <c r="AB20" s="111">
        <v>304141</v>
      </c>
      <c r="AC20" s="111">
        <v>8608381</v>
      </c>
      <c r="AD20" s="111">
        <v>1922800</v>
      </c>
      <c r="AE20" s="111">
        <v>576800</v>
      </c>
      <c r="AF20" s="111">
        <v>63571</v>
      </c>
      <c r="AG20" s="111">
        <v>11171552</v>
      </c>
      <c r="AH20" s="111">
        <v>15400</v>
      </c>
      <c r="AI20" s="111">
        <v>30000</v>
      </c>
      <c r="AJ20" s="110">
        <v>53</v>
      </c>
      <c r="AK20" s="111">
        <v>14000</v>
      </c>
      <c r="AL20" s="110">
        <v>0</v>
      </c>
      <c r="AM20" s="110">
        <v>0</v>
      </c>
      <c r="AN20" s="110">
        <v>0</v>
      </c>
      <c r="AO20" s="110">
        <v>0</v>
      </c>
      <c r="AP20" s="111">
        <v>59400</v>
      </c>
      <c r="AQ20" s="111">
        <v>11230952</v>
      </c>
      <c r="AR20" s="110">
        <v>53</v>
      </c>
      <c r="AS20" s="111">
        <v>1255</v>
      </c>
      <c r="AT20" s="111">
        <v>2200664</v>
      </c>
      <c r="AU20" s="110">
        <v>40</v>
      </c>
      <c r="AV20" s="111">
        <v>114280</v>
      </c>
      <c r="AW20" s="111">
        <v>86065</v>
      </c>
      <c r="AX20" s="110">
        <v>0</v>
      </c>
      <c r="AY20" s="111">
        <v>1300</v>
      </c>
      <c r="AZ20" s="111">
        <v>269100</v>
      </c>
      <c r="BA20" s="110">
        <v>243</v>
      </c>
      <c r="BB20" s="111">
        <v>24300</v>
      </c>
      <c r="BC20" s="111">
        <v>19320</v>
      </c>
      <c r="BD20" s="111">
        <v>2459</v>
      </c>
      <c r="BE20" s="110">
        <v>0</v>
      </c>
      <c r="BF20" s="111">
        <v>110655</v>
      </c>
      <c r="BG20" s="110">
        <v>0</v>
      </c>
      <c r="BH20" s="110">
        <v>0</v>
      </c>
      <c r="BI20" s="110">
        <v>0</v>
      </c>
      <c r="BJ20" s="110">
        <v>0</v>
      </c>
      <c r="BK20" s="110">
        <v>0</v>
      </c>
      <c r="BL20" s="110">
        <v>0</v>
      </c>
      <c r="BM20" s="112">
        <v>14055336</v>
      </c>
    </row>
    <row r="21" spans="3:65" ht="15" customHeight="1" x14ac:dyDescent="0.25">
      <c r="C21" s="97" t="s">
        <v>301</v>
      </c>
      <c r="D21" s="113">
        <v>142</v>
      </c>
      <c r="E21" s="114">
        <v>489332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5">
        <v>489332</v>
      </c>
      <c r="O21" s="116">
        <v>142</v>
      </c>
      <c r="P21" s="113">
        <v>7</v>
      </c>
      <c r="Q21" s="113">
        <v>0</v>
      </c>
      <c r="R21" s="113">
        <v>7</v>
      </c>
      <c r="S21" s="114">
        <v>122360</v>
      </c>
      <c r="T21" s="113">
        <v>0</v>
      </c>
      <c r="U21" s="113">
        <v>0</v>
      </c>
      <c r="V21" s="113">
        <v>0</v>
      </c>
      <c r="W21" s="113">
        <v>0</v>
      </c>
      <c r="X21" s="108">
        <v>82400</v>
      </c>
      <c r="Y21" s="114">
        <v>479545</v>
      </c>
      <c r="Z21" s="113">
        <v>0</v>
      </c>
      <c r="AA21" s="113">
        <v>0</v>
      </c>
      <c r="AB21" s="113">
        <v>0</v>
      </c>
      <c r="AC21" s="114">
        <v>479545</v>
      </c>
      <c r="AD21" s="114">
        <v>122360</v>
      </c>
      <c r="AE21" s="114">
        <v>82400</v>
      </c>
      <c r="AF21" s="113">
        <v>0</v>
      </c>
      <c r="AG21" s="114">
        <v>684305</v>
      </c>
      <c r="AH21" s="119">
        <v>7700</v>
      </c>
      <c r="AI21" s="114">
        <v>6000</v>
      </c>
      <c r="AJ21" s="113">
        <v>4</v>
      </c>
      <c r="AK21" s="114">
        <v>2000</v>
      </c>
      <c r="AL21" s="100"/>
      <c r="AM21" s="113">
        <v>0</v>
      </c>
      <c r="AN21" s="100"/>
      <c r="AO21" s="113">
        <v>0</v>
      </c>
      <c r="AP21" s="114">
        <v>15700</v>
      </c>
      <c r="AQ21" s="115">
        <v>700005</v>
      </c>
      <c r="AR21" s="113">
        <v>4</v>
      </c>
      <c r="AS21" s="113">
        <v>82</v>
      </c>
      <c r="AT21" s="114">
        <v>145906</v>
      </c>
      <c r="AU21" s="113">
        <v>0</v>
      </c>
      <c r="AV21" s="113">
        <v>0</v>
      </c>
      <c r="AW21" s="114">
        <v>4970</v>
      </c>
      <c r="AX21" s="116"/>
      <c r="AY21" s="119">
        <v>83</v>
      </c>
      <c r="AZ21" s="114">
        <v>17181</v>
      </c>
      <c r="BA21" s="113">
        <v>0</v>
      </c>
      <c r="BB21" s="113">
        <v>0</v>
      </c>
      <c r="BC21" s="114">
        <v>2760</v>
      </c>
      <c r="BD21" s="113">
        <v>142</v>
      </c>
      <c r="BE21" s="113">
        <v>0</v>
      </c>
      <c r="BF21" s="114">
        <v>6390</v>
      </c>
      <c r="BG21" s="113">
        <v>0</v>
      </c>
      <c r="BH21" s="113">
        <v>0</v>
      </c>
      <c r="BI21" s="113">
        <v>0</v>
      </c>
      <c r="BJ21" s="113">
        <v>0</v>
      </c>
      <c r="BK21" s="113"/>
      <c r="BL21" s="113"/>
      <c r="BM21" s="120">
        <v>877212</v>
      </c>
    </row>
    <row r="22" spans="3:65" ht="15" customHeight="1" x14ac:dyDescent="0.25">
      <c r="C22" s="97" t="s">
        <v>302</v>
      </c>
      <c r="D22" s="113">
        <v>154</v>
      </c>
      <c r="E22" s="114">
        <v>530684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5">
        <v>530684</v>
      </c>
      <c r="O22" s="116">
        <v>154</v>
      </c>
      <c r="P22" s="113">
        <v>7</v>
      </c>
      <c r="Q22" s="113">
        <v>0</v>
      </c>
      <c r="R22" s="113">
        <v>7</v>
      </c>
      <c r="S22" s="114">
        <v>122360</v>
      </c>
      <c r="T22" s="113">
        <v>0</v>
      </c>
      <c r="U22" s="113">
        <v>0</v>
      </c>
      <c r="V22" s="113">
        <v>0</v>
      </c>
      <c r="W22" s="113">
        <v>0</v>
      </c>
      <c r="X22" s="108">
        <v>82400</v>
      </c>
      <c r="Y22" s="114">
        <v>520070</v>
      </c>
      <c r="Z22" s="113">
        <v>0</v>
      </c>
      <c r="AA22" s="113">
        <v>0</v>
      </c>
      <c r="AB22" s="113">
        <v>0</v>
      </c>
      <c r="AC22" s="114">
        <v>520070</v>
      </c>
      <c r="AD22" s="114">
        <v>122360</v>
      </c>
      <c r="AE22" s="114">
        <v>82400</v>
      </c>
      <c r="AF22" s="113">
        <v>0</v>
      </c>
      <c r="AG22" s="114">
        <v>724830</v>
      </c>
      <c r="AH22" s="119">
        <v>7700</v>
      </c>
      <c r="AI22" s="114">
        <v>6000</v>
      </c>
      <c r="AJ22" s="113">
        <v>5</v>
      </c>
      <c r="AK22" s="114">
        <v>2000</v>
      </c>
      <c r="AL22" s="100"/>
      <c r="AM22" s="113">
        <v>0</v>
      </c>
      <c r="AN22" s="100"/>
      <c r="AO22" s="113">
        <v>0</v>
      </c>
      <c r="AP22" s="114">
        <v>15700</v>
      </c>
      <c r="AQ22" s="115">
        <v>740530</v>
      </c>
      <c r="AR22" s="113">
        <v>5</v>
      </c>
      <c r="AS22" s="113">
        <v>116</v>
      </c>
      <c r="AT22" s="114">
        <v>203807</v>
      </c>
      <c r="AU22" s="113">
        <v>0</v>
      </c>
      <c r="AV22" s="113">
        <v>0</v>
      </c>
      <c r="AW22" s="114">
        <v>5390</v>
      </c>
      <c r="AX22" s="116"/>
      <c r="AY22" s="119">
        <v>89</v>
      </c>
      <c r="AZ22" s="114">
        <v>18423</v>
      </c>
      <c r="BA22" s="113">
        <v>0</v>
      </c>
      <c r="BB22" s="113">
        <v>0</v>
      </c>
      <c r="BC22" s="114">
        <v>2760</v>
      </c>
      <c r="BD22" s="113">
        <v>154</v>
      </c>
      <c r="BE22" s="113">
        <v>0</v>
      </c>
      <c r="BF22" s="114">
        <v>6930</v>
      </c>
      <c r="BG22" s="113">
        <v>0</v>
      </c>
      <c r="BH22" s="113">
        <v>0</v>
      </c>
      <c r="BI22" s="113">
        <v>0</v>
      </c>
      <c r="BJ22" s="113">
        <v>0</v>
      </c>
      <c r="BK22" s="113"/>
      <c r="BL22" s="113"/>
      <c r="BM22" s="120">
        <v>977840</v>
      </c>
    </row>
    <row r="23" spans="3:65" ht="15" customHeight="1" x14ac:dyDescent="0.25">
      <c r="C23" s="97" t="s">
        <v>303</v>
      </c>
      <c r="D23" s="113">
        <v>614</v>
      </c>
      <c r="E23" s="114">
        <v>2115844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5">
        <v>2115844</v>
      </c>
      <c r="O23" s="116">
        <v>614</v>
      </c>
      <c r="P23" s="113">
        <v>23</v>
      </c>
      <c r="Q23" s="113">
        <v>0</v>
      </c>
      <c r="R23" s="113">
        <v>23</v>
      </c>
      <c r="S23" s="114">
        <v>402040</v>
      </c>
      <c r="T23" s="113">
        <v>0</v>
      </c>
      <c r="U23" s="113">
        <v>0</v>
      </c>
      <c r="V23" s="113">
        <v>0</v>
      </c>
      <c r="W23" s="113">
        <v>0</v>
      </c>
      <c r="X23" s="108">
        <v>82400</v>
      </c>
      <c r="Y23" s="114">
        <v>2073527</v>
      </c>
      <c r="Z23" s="113">
        <v>0</v>
      </c>
      <c r="AA23" s="113">
        <v>0</v>
      </c>
      <c r="AB23" s="113">
        <v>0</v>
      </c>
      <c r="AC23" s="114">
        <v>2073527</v>
      </c>
      <c r="AD23" s="114">
        <v>402040</v>
      </c>
      <c r="AE23" s="114">
        <v>82400</v>
      </c>
      <c r="AF23" s="113">
        <v>0</v>
      </c>
      <c r="AG23" s="114">
        <v>2557967</v>
      </c>
      <c r="AH23" s="117"/>
      <c r="AI23" s="113">
        <v>0</v>
      </c>
      <c r="AJ23" s="113">
        <v>11</v>
      </c>
      <c r="AK23" s="114">
        <v>2000</v>
      </c>
      <c r="AL23" s="100"/>
      <c r="AM23" s="113">
        <v>0</v>
      </c>
      <c r="AN23" s="100"/>
      <c r="AO23" s="113">
        <v>0</v>
      </c>
      <c r="AP23" s="114">
        <v>2000</v>
      </c>
      <c r="AQ23" s="115">
        <v>2559967</v>
      </c>
      <c r="AR23" s="113">
        <v>11</v>
      </c>
      <c r="AS23" s="113">
        <v>294</v>
      </c>
      <c r="AT23" s="114">
        <v>509951</v>
      </c>
      <c r="AU23" s="113">
        <v>0</v>
      </c>
      <c r="AV23" s="113">
        <v>0</v>
      </c>
      <c r="AW23" s="114">
        <v>21490</v>
      </c>
      <c r="AX23" s="116"/>
      <c r="AY23" s="119">
        <v>333</v>
      </c>
      <c r="AZ23" s="114">
        <v>68931</v>
      </c>
      <c r="BA23" s="113">
        <v>0</v>
      </c>
      <c r="BB23" s="113">
        <v>0</v>
      </c>
      <c r="BC23" s="114">
        <v>2760</v>
      </c>
      <c r="BD23" s="113">
        <v>614</v>
      </c>
      <c r="BE23" s="113">
        <v>0</v>
      </c>
      <c r="BF23" s="114">
        <v>27630</v>
      </c>
      <c r="BG23" s="113">
        <v>0</v>
      </c>
      <c r="BH23" s="113">
        <v>0</v>
      </c>
      <c r="BI23" s="113">
        <v>0</v>
      </c>
      <c r="BJ23" s="113">
        <v>0</v>
      </c>
      <c r="BK23" s="113"/>
      <c r="BL23" s="113"/>
      <c r="BM23" s="120">
        <v>3190729</v>
      </c>
    </row>
    <row r="24" spans="3:65" ht="15" customHeight="1" x14ac:dyDescent="0.25">
      <c r="C24" s="97" t="s">
        <v>304</v>
      </c>
      <c r="D24" s="113">
        <v>236</v>
      </c>
      <c r="E24" s="114">
        <v>813256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5">
        <v>813256</v>
      </c>
      <c r="O24" s="116">
        <v>236</v>
      </c>
      <c r="P24" s="113">
        <v>12</v>
      </c>
      <c r="Q24" s="113">
        <v>0</v>
      </c>
      <c r="R24" s="113">
        <v>12</v>
      </c>
      <c r="S24" s="114">
        <v>209760</v>
      </c>
      <c r="T24" s="113">
        <v>0</v>
      </c>
      <c r="U24" s="113">
        <v>0</v>
      </c>
      <c r="V24" s="113">
        <v>0</v>
      </c>
      <c r="W24" s="113">
        <v>0</v>
      </c>
      <c r="X24" s="108">
        <v>82400</v>
      </c>
      <c r="Y24" s="114">
        <v>796991</v>
      </c>
      <c r="Z24" s="113">
        <v>0</v>
      </c>
      <c r="AA24" s="113">
        <v>0</v>
      </c>
      <c r="AB24" s="113">
        <v>0</v>
      </c>
      <c r="AC24" s="114">
        <v>796991</v>
      </c>
      <c r="AD24" s="114">
        <v>209760</v>
      </c>
      <c r="AE24" s="114">
        <v>82400</v>
      </c>
      <c r="AF24" s="113">
        <v>0</v>
      </c>
      <c r="AG24" s="114">
        <v>1089151</v>
      </c>
      <c r="AH24" s="117"/>
      <c r="AI24" s="113">
        <v>0</v>
      </c>
      <c r="AJ24" s="113">
        <v>5</v>
      </c>
      <c r="AK24" s="114">
        <v>2000</v>
      </c>
      <c r="AL24" s="100"/>
      <c r="AM24" s="113">
        <v>0</v>
      </c>
      <c r="AN24" s="100"/>
      <c r="AO24" s="113">
        <v>0</v>
      </c>
      <c r="AP24" s="114">
        <v>2000</v>
      </c>
      <c r="AQ24" s="115">
        <v>1091151</v>
      </c>
      <c r="AR24" s="113">
        <v>5</v>
      </c>
      <c r="AS24" s="113">
        <v>130</v>
      </c>
      <c r="AT24" s="114">
        <v>226025</v>
      </c>
      <c r="AU24" s="113">
        <v>0</v>
      </c>
      <c r="AV24" s="113">
        <v>0</v>
      </c>
      <c r="AW24" s="114">
        <v>8260</v>
      </c>
      <c r="AX24" s="116"/>
      <c r="AY24" s="119">
        <v>142</v>
      </c>
      <c r="AZ24" s="114">
        <v>29394</v>
      </c>
      <c r="BA24" s="113">
        <v>0</v>
      </c>
      <c r="BB24" s="113">
        <v>0</v>
      </c>
      <c r="BC24" s="114">
        <v>2760</v>
      </c>
      <c r="BD24" s="113">
        <v>236</v>
      </c>
      <c r="BE24" s="113">
        <v>0</v>
      </c>
      <c r="BF24" s="114">
        <v>10620</v>
      </c>
      <c r="BG24" s="113">
        <v>0</v>
      </c>
      <c r="BH24" s="113">
        <v>0</v>
      </c>
      <c r="BI24" s="113">
        <v>0</v>
      </c>
      <c r="BJ24" s="113">
        <v>0</v>
      </c>
      <c r="BK24" s="113"/>
      <c r="BL24" s="113"/>
      <c r="BM24" s="120">
        <v>1368210</v>
      </c>
    </row>
    <row r="25" spans="3:65" ht="15" customHeight="1" x14ac:dyDescent="0.25">
      <c r="C25" s="97" t="s">
        <v>305</v>
      </c>
      <c r="D25" s="113">
        <v>144</v>
      </c>
      <c r="E25" s="114">
        <v>496224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5">
        <v>496224</v>
      </c>
      <c r="O25" s="116">
        <v>144</v>
      </c>
      <c r="P25" s="113">
        <v>7</v>
      </c>
      <c r="Q25" s="113">
        <v>0</v>
      </c>
      <c r="R25" s="113">
        <v>7</v>
      </c>
      <c r="S25" s="114">
        <v>122360</v>
      </c>
      <c r="T25" s="113">
        <v>0</v>
      </c>
      <c r="U25" s="113">
        <v>0</v>
      </c>
      <c r="V25" s="113">
        <v>0</v>
      </c>
      <c r="W25" s="113">
        <v>0</v>
      </c>
      <c r="X25" s="108">
        <v>82400</v>
      </c>
      <c r="Y25" s="114">
        <v>486300</v>
      </c>
      <c r="Z25" s="113">
        <v>0</v>
      </c>
      <c r="AA25" s="113">
        <v>0</v>
      </c>
      <c r="AB25" s="113">
        <v>0</v>
      </c>
      <c r="AC25" s="114">
        <v>486300</v>
      </c>
      <c r="AD25" s="114">
        <v>122360</v>
      </c>
      <c r="AE25" s="114">
        <v>82400</v>
      </c>
      <c r="AF25" s="113">
        <v>0</v>
      </c>
      <c r="AG25" s="114">
        <v>691060</v>
      </c>
      <c r="AH25" s="117"/>
      <c r="AI25" s="114">
        <v>6000</v>
      </c>
      <c r="AJ25" s="113">
        <v>4</v>
      </c>
      <c r="AK25" s="114">
        <v>2000</v>
      </c>
      <c r="AL25" s="100"/>
      <c r="AM25" s="113">
        <v>0</v>
      </c>
      <c r="AN25" s="100"/>
      <c r="AO25" s="113">
        <v>0</v>
      </c>
      <c r="AP25" s="114">
        <v>8000</v>
      </c>
      <c r="AQ25" s="115">
        <v>699060</v>
      </c>
      <c r="AR25" s="113">
        <v>4</v>
      </c>
      <c r="AS25" s="113">
        <v>89</v>
      </c>
      <c r="AT25" s="114">
        <v>157015</v>
      </c>
      <c r="AU25" s="113">
        <v>0</v>
      </c>
      <c r="AV25" s="113">
        <v>0</v>
      </c>
      <c r="AW25" s="114">
        <v>5040</v>
      </c>
      <c r="AX25" s="116"/>
      <c r="AY25" s="119">
        <v>83</v>
      </c>
      <c r="AZ25" s="114">
        <v>17181</v>
      </c>
      <c r="BA25" s="113">
        <v>0</v>
      </c>
      <c r="BB25" s="113">
        <v>0</v>
      </c>
      <c r="BC25" s="114">
        <v>2760</v>
      </c>
      <c r="BD25" s="113">
        <v>144</v>
      </c>
      <c r="BE25" s="113">
        <v>0</v>
      </c>
      <c r="BF25" s="114">
        <v>6480</v>
      </c>
      <c r="BG25" s="113">
        <v>0</v>
      </c>
      <c r="BH25" s="113">
        <v>0</v>
      </c>
      <c r="BI25" s="113">
        <v>0</v>
      </c>
      <c r="BJ25" s="113">
        <v>0</v>
      </c>
      <c r="BK25" s="113"/>
      <c r="BL25" s="113"/>
      <c r="BM25" s="120">
        <v>887536</v>
      </c>
    </row>
    <row r="26" spans="3:65" ht="15" customHeight="1" x14ac:dyDescent="0.25">
      <c r="C26" s="97" t="s">
        <v>306</v>
      </c>
      <c r="D26" s="113">
        <v>619</v>
      </c>
      <c r="E26" s="114">
        <v>2133074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7</v>
      </c>
      <c r="M26" s="113">
        <v>68677</v>
      </c>
      <c r="N26" s="115">
        <v>2201751</v>
      </c>
      <c r="O26" s="116">
        <v>626</v>
      </c>
      <c r="P26" s="113">
        <v>29</v>
      </c>
      <c r="Q26" s="113">
        <v>0</v>
      </c>
      <c r="R26" s="113">
        <v>29</v>
      </c>
      <c r="S26" s="114">
        <v>506920</v>
      </c>
      <c r="T26" s="113">
        <v>0</v>
      </c>
      <c r="U26" s="113">
        <v>0</v>
      </c>
      <c r="V26" s="113">
        <v>239</v>
      </c>
      <c r="W26" s="114">
        <v>36567</v>
      </c>
      <c r="X26" s="108">
        <v>82400</v>
      </c>
      <c r="Y26" s="114">
        <v>2090413</v>
      </c>
      <c r="Z26" s="113">
        <v>0</v>
      </c>
      <c r="AA26" s="113">
        <v>0</v>
      </c>
      <c r="AB26" s="114">
        <v>68677</v>
      </c>
      <c r="AC26" s="114">
        <v>2159090</v>
      </c>
      <c r="AD26" s="114">
        <v>506920</v>
      </c>
      <c r="AE26" s="114">
        <v>82400</v>
      </c>
      <c r="AF26" s="114">
        <v>36567</v>
      </c>
      <c r="AG26" s="114">
        <v>2784977</v>
      </c>
      <c r="AH26" s="117"/>
      <c r="AI26" s="114">
        <v>6000</v>
      </c>
      <c r="AJ26" s="113">
        <v>8</v>
      </c>
      <c r="AK26" s="114">
        <v>2000</v>
      </c>
      <c r="AL26" s="100"/>
      <c r="AM26" s="113">
        <v>0</v>
      </c>
      <c r="AN26" s="100"/>
      <c r="AO26" s="113">
        <v>0</v>
      </c>
      <c r="AP26" s="114">
        <v>8000</v>
      </c>
      <c r="AQ26" s="115">
        <v>2792977</v>
      </c>
      <c r="AR26" s="113">
        <v>8</v>
      </c>
      <c r="AS26" s="113">
        <v>187</v>
      </c>
      <c r="AT26" s="114">
        <v>328313</v>
      </c>
      <c r="AU26" s="113">
        <v>0</v>
      </c>
      <c r="AV26" s="113">
        <v>0</v>
      </c>
      <c r="AW26" s="114">
        <v>21665</v>
      </c>
      <c r="AX26" s="116"/>
      <c r="AY26" s="119">
        <v>210</v>
      </c>
      <c r="AZ26" s="114">
        <v>43470</v>
      </c>
      <c r="BA26" s="113">
        <v>243</v>
      </c>
      <c r="BB26" s="113">
        <v>24300</v>
      </c>
      <c r="BC26" s="114">
        <v>2760</v>
      </c>
      <c r="BD26" s="113">
        <v>619</v>
      </c>
      <c r="BE26" s="113">
        <v>0</v>
      </c>
      <c r="BF26" s="114">
        <v>27855</v>
      </c>
      <c r="BG26" s="113">
        <v>0</v>
      </c>
      <c r="BH26" s="113">
        <v>0</v>
      </c>
      <c r="BI26" s="113">
        <v>0</v>
      </c>
      <c r="BJ26" s="113">
        <v>0</v>
      </c>
      <c r="BK26" s="113"/>
      <c r="BL26" s="113"/>
      <c r="BM26" s="120">
        <v>3241340</v>
      </c>
    </row>
    <row r="27" spans="3:65" ht="15" customHeight="1" x14ac:dyDescent="0.25">
      <c r="C27" s="97" t="s">
        <v>307</v>
      </c>
      <c r="D27" s="113">
        <v>550</v>
      </c>
      <c r="E27" s="114">
        <v>1895300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24</v>
      </c>
      <c r="M27" s="113">
        <v>235464</v>
      </c>
      <c r="N27" s="115">
        <v>2130764</v>
      </c>
      <c r="O27" s="116">
        <v>574</v>
      </c>
      <c r="P27" s="113">
        <v>25</v>
      </c>
      <c r="Q27" s="113">
        <v>0</v>
      </c>
      <c r="R27" s="113">
        <v>25</v>
      </c>
      <c r="S27" s="114">
        <v>437000</v>
      </c>
      <c r="T27" s="113">
        <v>314</v>
      </c>
      <c r="U27" s="114">
        <v>27004</v>
      </c>
      <c r="V27" s="113">
        <v>0</v>
      </c>
      <c r="W27" s="113">
        <v>0</v>
      </c>
      <c r="X27" s="108">
        <v>82400</v>
      </c>
      <c r="Y27" s="114">
        <v>1857394</v>
      </c>
      <c r="Z27" s="113">
        <v>0</v>
      </c>
      <c r="AA27" s="113">
        <v>0</v>
      </c>
      <c r="AB27" s="114">
        <v>235464</v>
      </c>
      <c r="AC27" s="114">
        <v>2092858</v>
      </c>
      <c r="AD27" s="114">
        <v>437000</v>
      </c>
      <c r="AE27" s="114">
        <v>82400</v>
      </c>
      <c r="AF27" s="114">
        <v>27004</v>
      </c>
      <c r="AG27" s="114">
        <v>2639262</v>
      </c>
      <c r="AH27" s="117"/>
      <c r="AI27" s="114">
        <v>6000</v>
      </c>
      <c r="AJ27" s="113">
        <v>16</v>
      </c>
      <c r="AK27" s="114">
        <v>2000</v>
      </c>
      <c r="AL27" s="100"/>
      <c r="AM27" s="113">
        <v>0</v>
      </c>
      <c r="AN27" s="100"/>
      <c r="AO27" s="113">
        <v>0</v>
      </c>
      <c r="AP27" s="114">
        <v>8000</v>
      </c>
      <c r="AQ27" s="115">
        <v>2647262</v>
      </c>
      <c r="AR27" s="113">
        <v>16</v>
      </c>
      <c r="AS27" s="113">
        <v>357</v>
      </c>
      <c r="AT27" s="114">
        <v>629647</v>
      </c>
      <c r="AU27" s="113">
        <v>40</v>
      </c>
      <c r="AV27" s="113">
        <v>114280</v>
      </c>
      <c r="AW27" s="114">
        <v>19250</v>
      </c>
      <c r="AX27" s="113"/>
      <c r="AY27" s="119">
        <v>360</v>
      </c>
      <c r="AZ27" s="114">
        <v>74520</v>
      </c>
      <c r="BA27" s="113">
        <v>0</v>
      </c>
      <c r="BB27" s="113">
        <v>0</v>
      </c>
      <c r="BC27" s="114">
        <v>2760</v>
      </c>
      <c r="BD27" s="113">
        <v>550</v>
      </c>
      <c r="BE27" s="113">
        <v>0</v>
      </c>
      <c r="BF27" s="114">
        <v>24750</v>
      </c>
      <c r="BG27" s="113">
        <v>0</v>
      </c>
      <c r="BH27" s="113">
        <v>0</v>
      </c>
      <c r="BI27" s="113">
        <v>0</v>
      </c>
      <c r="BJ27" s="113">
        <v>0</v>
      </c>
      <c r="BK27" s="113"/>
      <c r="BL27" s="113"/>
      <c r="BM27" s="120">
        <v>3512469</v>
      </c>
    </row>
    <row r="28" spans="3:65" ht="15" customHeight="1" x14ac:dyDescent="0.25">
      <c r="C28" s="109" t="s">
        <v>53</v>
      </c>
      <c r="D28" s="111">
        <v>6950</v>
      </c>
      <c r="E28" s="111">
        <v>23949700</v>
      </c>
      <c r="F28" s="110">
        <v>0</v>
      </c>
      <c r="G28" s="110">
        <v>0</v>
      </c>
      <c r="H28" s="110">
        <v>233</v>
      </c>
      <c r="I28" s="111">
        <v>972775</v>
      </c>
      <c r="J28" s="110">
        <v>0</v>
      </c>
      <c r="K28" s="110">
        <v>0</v>
      </c>
      <c r="L28" s="110">
        <v>1</v>
      </c>
      <c r="M28" s="111">
        <v>9811</v>
      </c>
      <c r="N28" s="111">
        <v>24932286</v>
      </c>
      <c r="O28" s="111">
        <v>7184</v>
      </c>
      <c r="P28" s="110">
        <v>276</v>
      </c>
      <c r="Q28" s="110">
        <v>0</v>
      </c>
      <c r="R28" s="110">
        <v>276</v>
      </c>
      <c r="S28" s="111">
        <v>4824480</v>
      </c>
      <c r="T28" s="110">
        <v>0</v>
      </c>
      <c r="U28" s="110">
        <v>0</v>
      </c>
      <c r="V28" s="111">
        <v>3138</v>
      </c>
      <c r="W28" s="111">
        <v>480114</v>
      </c>
      <c r="X28" s="111">
        <v>741600</v>
      </c>
      <c r="Y28" s="111">
        <v>23470706</v>
      </c>
      <c r="Z28" s="110">
        <v>0</v>
      </c>
      <c r="AA28" s="111">
        <v>972775</v>
      </c>
      <c r="AB28" s="111">
        <v>9811</v>
      </c>
      <c r="AC28" s="111">
        <v>24453292</v>
      </c>
      <c r="AD28" s="111">
        <v>4824480</v>
      </c>
      <c r="AE28" s="111">
        <v>741600</v>
      </c>
      <c r="AF28" s="111">
        <v>480114</v>
      </c>
      <c r="AG28" s="111">
        <v>30499486</v>
      </c>
      <c r="AH28" s="110">
        <v>0</v>
      </c>
      <c r="AI28" s="111">
        <v>24000</v>
      </c>
      <c r="AJ28" s="110">
        <v>73</v>
      </c>
      <c r="AK28" s="111">
        <v>16000</v>
      </c>
      <c r="AL28" s="110">
        <v>61</v>
      </c>
      <c r="AM28" s="111">
        <v>42041</v>
      </c>
      <c r="AN28" s="110">
        <v>0</v>
      </c>
      <c r="AO28" s="110">
        <v>0</v>
      </c>
      <c r="AP28" s="111">
        <v>82041</v>
      </c>
      <c r="AQ28" s="111">
        <v>30581527</v>
      </c>
      <c r="AR28" s="110">
        <v>73</v>
      </c>
      <c r="AS28" s="111">
        <v>1857</v>
      </c>
      <c r="AT28" s="111">
        <v>3234898</v>
      </c>
      <c r="AU28" s="110">
        <v>9</v>
      </c>
      <c r="AV28" s="111">
        <v>25713</v>
      </c>
      <c r="AW28" s="111">
        <v>243250</v>
      </c>
      <c r="AX28" s="110">
        <v>0</v>
      </c>
      <c r="AY28" s="111">
        <v>2095</v>
      </c>
      <c r="AZ28" s="111">
        <v>433665</v>
      </c>
      <c r="BA28" s="111">
        <v>3139</v>
      </c>
      <c r="BB28" s="111">
        <v>313900</v>
      </c>
      <c r="BC28" s="111">
        <v>22080</v>
      </c>
      <c r="BD28" s="111">
        <v>6950</v>
      </c>
      <c r="BE28" s="110">
        <v>0</v>
      </c>
      <c r="BF28" s="111">
        <v>312750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0</v>
      </c>
      <c r="BM28" s="112">
        <v>35167782</v>
      </c>
    </row>
    <row r="29" spans="3:65" ht="15" customHeight="1" x14ac:dyDescent="0.25">
      <c r="C29" s="97" t="s">
        <v>308</v>
      </c>
      <c r="D29" s="113">
        <v>2298</v>
      </c>
      <c r="E29" s="114">
        <v>7918908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5">
        <v>7918908</v>
      </c>
      <c r="O29" s="116">
        <v>2298</v>
      </c>
      <c r="P29" s="113">
        <v>87</v>
      </c>
      <c r="Q29" s="113">
        <v>0</v>
      </c>
      <c r="R29" s="113">
        <v>87</v>
      </c>
      <c r="S29" s="114">
        <v>1520760</v>
      </c>
      <c r="T29" s="113">
        <v>0</v>
      </c>
      <c r="U29" s="113">
        <v>0</v>
      </c>
      <c r="V29" s="113">
        <v>1024</v>
      </c>
      <c r="W29" s="114">
        <v>156672</v>
      </c>
      <c r="X29" s="108">
        <v>82400</v>
      </c>
      <c r="Y29" s="114">
        <v>7760530</v>
      </c>
      <c r="Z29" s="113">
        <v>0</v>
      </c>
      <c r="AA29" s="113">
        <v>0</v>
      </c>
      <c r="AB29" s="113">
        <v>0</v>
      </c>
      <c r="AC29" s="114">
        <v>7760530</v>
      </c>
      <c r="AD29" s="114">
        <v>1520760</v>
      </c>
      <c r="AE29" s="114">
        <v>82400</v>
      </c>
      <c r="AF29" s="114">
        <v>156672</v>
      </c>
      <c r="AG29" s="114">
        <v>9520362</v>
      </c>
      <c r="AH29" s="117"/>
      <c r="AI29" s="113">
        <v>0</v>
      </c>
      <c r="AJ29" s="113">
        <v>20</v>
      </c>
      <c r="AK29" s="114">
        <v>2000</v>
      </c>
      <c r="AL29" s="100"/>
      <c r="AM29" s="113">
        <v>0</v>
      </c>
      <c r="AN29" s="100"/>
      <c r="AO29" s="113">
        <v>0</v>
      </c>
      <c r="AP29" s="114">
        <v>2000</v>
      </c>
      <c r="AQ29" s="115">
        <v>9522362</v>
      </c>
      <c r="AR29" s="113">
        <v>20</v>
      </c>
      <c r="AS29" s="113">
        <v>536</v>
      </c>
      <c r="AT29" s="114">
        <v>929492</v>
      </c>
      <c r="AU29" s="113">
        <v>8</v>
      </c>
      <c r="AV29" s="113">
        <v>22856</v>
      </c>
      <c r="AW29" s="114">
        <v>80430</v>
      </c>
      <c r="AX29" s="116"/>
      <c r="AY29" s="119">
        <v>691</v>
      </c>
      <c r="AZ29" s="114">
        <v>143037</v>
      </c>
      <c r="BA29" s="113">
        <v>1024</v>
      </c>
      <c r="BB29" s="113">
        <v>102400</v>
      </c>
      <c r="BC29" s="114">
        <v>2760</v>
      </c>
      <c r="BD29" s="113">
        <v>2298</v>
      </c>
      <c r="BE29" s="113">
        <v>0</v>
      </c>
      <c r="BF29" s="114">
        <v>103410</v>
      </c>
      <c r="BG29" s="113">
        <v>0</v>
      </c>
      <c r="BH29" s="113">
        <v>0</v>
      </c>
      <c r="BI29" s="113">
        <v>0</v>
      </c>
      <c r="BJ29" s="113">
        <v>0</v>
      </c>
      <c r="BK29" s="113"/>
      <c r="BL29" s="113"/>
      <c r="BM29" s="120">
        <v>10906747</v>
      </c>
    </row>
    <row r="30" spans="3:65" ht="15" customHeight="1" x14ac:dyDescent="0.25">
      <c r="C30" s="97" t="s">
        <v>309</v>
      </c>
      <c r="D30" s="113">
        <v>1032</v>
      </c>
      <c r="E30" s="114">
        <v>3556272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5">
        <v>3556272</v>
      </c>
      <c r="O30" s="116">
        <v>1032</v>
      </c>
      <c r="P30" s="113">
        <v>42</v>
      </c>
      <c r="Q30" s="113">
        <v>0</v>
      </c>
      <c r="R30" s="113">
        <v>42</v>
      </c>
      <c r="S30" s="114">
        <v>734160</v>
      </c>
      <c r="T30" s="113">
        <v>0</v>
      </c>
      <c r="U30" s="113">
        <v>0</v>
      </c>
      <c r="V30" s="113">
        <v>387</v>
      </c>
      <c r="W30" s="114">
        <v>59211</v>
      </c>
      <c r="X30" s="108">
        <v>82400</v>
      </c>
      <c r="Y30" s="114">
        <v>3485147</v>
      </c>
      <c r="Z30" s="113">
        <v>0</v>
      </c>
      <c r="AA30" s="113">
        <v>0</v>
      </c>
      <c r="AB30" s="113">
        <v>0</v>
      </c>
      <c r="AC30" s="114">
        <v>3485147</v>
      </c>
      <c r="AD30" s="114">
        <v>734160</v>
      </c>
      <c r="AE30" s="114">
        <v>82400</v>
      </c>
      <c r="AF30" s="114">
        <v>59211</v>
      </c>
      <c r="AG30" s="114">
        <v>4360918</v>
      </c>
      <c r="AH30" s="117"/>
      <c r="AI30" s="113">
        <v>0</v>
      </c>
      <c r="AJ30" s="113">
        <v>14</v>
      </c>
      <c r="AK30" s="114">
        <v>2000</v>
      </c>
      <c r="AL30" s="100"/>
      <c r="AM30" s="113">
        <v>0</v>
      </c>
      <c r="AN30" s="100"/>
      <c r="AO30" s="113">
        <v>0</v>
      </c>
      <c r="AP30" s="114">
        <v>2000</v>
      </c>
      <c r="AQ30" s="115">
        <v>4362918</v>
      </c>
      <c r="AR30" s="113">
        <v>14</v>
      </c>
      <c r="AS30" s="113">
        <v>345</v>
      </c>
      <c r="AT30" s="114">
        <v>602717</v>
      </c>
      <c r="AU30" s="113">
        <v>0</v>
      </c>
      <c r="AV30" s="113">
        <v>0</v>
      </c>
      <c r="AW30" s="114">
        <v>36120</v>
      </c>
      <c r="AX30" s="116"/>
      <c r="AY30" s="119">
        <v>384</v>
      </c>
      <c r="AZ30" s="114">
        <v>79488</v>
      </c>
      <c r="BA30" s="113">
        <v>387</v>
      </c>
      <c r="BB30" s="113">
        <v>38700</v>
      </c>
      <c r="BC30" s="114">
        <v>2760</v>
      </c>
      <c r="BD30" s="113">
        <v>1032</v>
      </c>
      <c r="BE30" s="113">
        <v>0</v>
      </c>
      <c r="BF30" s="114">
        <v>46440</v>
      </c>
      <c r="BG30" s="113">
        <v>0</v>
      </c>
      <c r="BH30" s="113">
        <v>0</v>
      </c>
      <c r="BI30" s="113">
        <v>0</v>
      </c>
      <c r="BJ30" s="113">
        <v>0</v>
      </c>
      <c r="BK30" s="113"/>
      <c r="BL30" s="113"/>
      <c r="BM30" s="120">
        <v>5169143</v>
      </c>
    </row>
    <row r="31" spans="3:65" ht="15" customHeight="1" x14ac:dyDescent="0.25">
      <c r="C31" s="97" t="s">
        <v>310</v>
      </c>
      <c r="D31" s="113">
        <v>1878</v>
      </c>
      <c r="E31" s="114">
        <v>6471588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5">
        <v>6471588</v>
      </c>
      <c r="O31" s="116">
        <v>1878</v>
      </c>
      <c r="P31" s="113">
        <v>71</v>
      </c>
      <c r="Q31" s="113">
        <v>0</v>
      </c>
      <c r="R31" s="113">
        <v>71</v>
      </c>
      <c r="S31" s="114">
        <v>1241080</v>
      </c>
      <c r="T31" s="113">
        <v>0</v>
      </c>
      <c r="U31" s="113">
        <v>0</v>
      </c>
      <c r="V31" s="113">
        <v>784</v>
      </c>
      <c r="W31" s="114">
        <v>119952</v>
      </c>
      <c r="X31" s="108">
        <v>82400</v>
      </c>
      <c r="Y31" s="114">
        <v>6342156</v>
      </c>
      <c r="Z31" s="113">
        <v>0</v>
      </c>
      <c r="AA31" s="113">
        <v>0</v>
      </c>
      <c r="AB31" s="113">
        <v>0</v>
      </c>
      <c r="AC31" s="114">
        <v>6342156</v>
      </c>
      <c r="AD31" s="114">
        <v>1241080</v>
      </c>
      <c r="AE31" s="114">
        <v>82400</v>
      </c>
      <c r="AF31" s="114">
        <v>119952</v>
      </c>
      <c r="AG31" s="114">
        <v>7785588</v>
      </c>
      <c r="AH31" s="117"/>
      <c r="AI31" s="113">
        <v>0</v>
      </c>
      <c r="AJ31" s="113">
        <v>17</v>
      </c>
      <c r="AK31" s="114">
        <v>2000</v>
      </c>
      <c r="AL31" s="100"/>
      <c r="AM31" s="113">
        <v>0</v>
      </c>
      <c r="AN31" s="100"/>
      <c r="AO31" s="113">
        <v>0</v>
      </c>
      <c r="AP31" s="114">
        <v>2000</v>
      </c>
      <c r="AQ31" s="115">
        <v>7787588</v>
      </c>
      <c r="AR31" s="113">
        <v>17</v>
      </c>
      <c r="AS31" s="113">
        <v>488</v>
      </c>
      <c r="AT31" s="114">
        <v>841487</v>
      </c>
      <c r="AU31" s="113">
        <v>0</v>
      </c>
      <c r="AV31" s="113">
        <v>0</v>
      </c>
      <c r="AW31" s="114">
        <v>65730</v>
      </c>
      <c r="AX31" s="116"/>
      <c r="AY31" s="119">
        <v>583</v>
      </c>
      <c r="AZ31" s="114">
        <v>120681</v>
      </c>
      <c r="BA31" s="113">
        <v>784</v>
      </c>
      <c r="BB31" s="113">
        <v>78400</v>
      </c>
      <c r="BC31" s="114">
        <v>2760</v>
      </c>
      <c r="BD31" s="113">
        <v>1878</v>
      </c>
      <c r="BE31" s="113">
        <v>0</v>
      </c>
      <c r="BF31" s="114">
        <v>84510</v>
      </c>
      <c r="BG31" s="113">
        <v>0</v>
      </c>
      <c r="BH31" s="113">
        <v>0</v>
      </c>
      <c r="BI31" s="113">
        <v>0</v>
      </c>
      <c r="BJ31" s="113">
        <v>0</v>
      </c>
      <c r="BK31" s="113"/>
      <c r="BL31" s="113"/>
      <c r="BM31" s="120">
        <v>8981156</v>
      </c>
    </row>
    <row r="32" spans="3:65" ht="15" customHeight="1" x14ac:dyDescent="0.25">
      <c r="C32" s="97" t="s">
        <v>311</v>
      </c>
      <c r="D32" s="113">
        <v>130</v>
      </c>
      <c r="E32" s="114">
        <v>447980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5">
        <v>447980</v>
      </c>
      <c r="O32" s="116">
        <v>130</v>
      </c>
      <c r="P32" s="113">
        <v>7</v>
      </c>
      <c r="Q32" s="113">
        <v>0</v>
      </c>
      <c r="R32" s="113">
        <v>7</v>
      </c>
      <c r="S32" s="114">
        <v>122360</v>
      </c>
      <c r="T32" s="113">
        <v>0</v>
      </c>
      <c r="U32" s="113">
        <v>0</v>
      </c>
      <c r="V32" s="113">
        <v>0</v>
      </c>
      <c r="W32" s="113">
        <v>0</v>
      </c>
      <c r="X32" s="108">
        <v>82400</v>
      </c>
      <c r="Y32" s="114">
        <v>439020</v>
      </c>
      <c r="Z32" s="113">
        <v>0</v>
      </c>
      <c r="AA32" s="113">
        <v>0</v>
      </c>
      <c r="AB32" s="113">
        <v>0</v>
      </c>
      <c r="AC32" s="114">
        <v>439020</v>
      </c>
      <c r="AD32" s="114">
        <v>122360</v>
      </c>
      <c r="AE32" s="114">
        <v>82400</v>
      </c>
      <c r="AF32" s="113">
        <v>0</v>
      </c>
      <c r="AG32" s="114">
        <v>643780</v>
      </c>
      <c r="AH32" s="117"/>
      <c r="AI32" s="114">
        <v>6000</v>
      </c>
      <c r="AJ32" s="113">
        <v>6</v>
      </c>
      <c r="AK32" s="114">
        <v>2000</v>
      </c>
      <c r="AL32" s="113">
        <v>9</v>
      </c>
      <c r="AM32" s="114">
        <v>6203</v>
      </c>
      <c r="AN32" s="100"/>
      <c r="AO32" s="113">
        <v>0</v>
      </c>
      <c r="AP32" s="114">
        <v>14203</v>
      </c>
      <c r="AQ32" s="115">
        <v>657983</v>
      </c>
      <c r="AR32" s="113">
        <v>6</v>
      </c>
      <c r="AS32" s="113">
        <v>120</v>
      </c>
      <c r="AT32" s="114">
        <v>214098</v>
      </c>
      <c r="AU32" s="113">
        <v>1</v>
      </c>
      <c r="AV32" s="113">
        <v>2857</v>
      </c>
      <c r="AW32" s="114">
        <v>4550</v>
      </c>
      <c r="AX32" s="116"/>
      <c r="AY32" s="119">
        <v>73</v>
      </c>
      <c r="AZ32" s="114">
        <v>15111</v>
      </c>
      <c r="BA32" s="113">
        <v>0</v>
      </c>
      <c r="BB32" s="113">
        <v>0</v>
      </c>
      <c r="BC32" s="114">
        <v>2760</v>
      </c>
      <c r="BD32" s="113">
        <v>130</v>
      </c>
      <c r="BE32" s="113">
        <v>0</v>
      </c>
      <c r="BF32" s="114">
        <v>5850</v>
      </c>
      <c r="BG32" s="113">
        <v>0</v>
      </c>
      <c r="BH32" s="113">
        <v>0</v>
      </c>
      <c r="BI32" s="113">
        <v>0</v>
      </c>
      <c r="BJ32" s="113">
        <v>0</v>
      </c>
      <c r="BK32" s="113"/>
      <c r="BL32" s="113"/>
      <c r="BM32" s="120">
        <v>903209</v>
      </c>
    </row>
    <row r="33" spans="3:65" ht="15" customHeight="1" x14ac:dyDescent="0.25">
      <c r="C33" s="97" t="s">
        <v>312</v>
      </c>
      <c r="D33" s="113">
        <v>301</v>
      </c>
      <c r="E33" s="114">
        <v>1037246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5">
        <v>1037246</v>
      </c>
      <c r="O33" s="116">
        <v>301</v>
      </c>
      <c r="P33" s="113">
        <v>14</v>
      </c>
      <c r="Q33" s="113">
        <v>0</v>
      </c>
      <c r="R33" s="113">
        <v>14</v>
      </c>
      <c r="S33" s="114">
        <v>244720</v>
      </c>
      <c r="T33" s="113">
        <v>0</v>
      </c>
      <c r="U33" s="113">
        <v>0</v>
      </c>
      <c r="V33" s="113">
        <v>0</v>
      </c>
      <c r="W33" s="113">
        <v>0</v>
      </c>
      <c r="X33" s="108">
        <v>82400</v>
      </c>
      <c r="Y33" s="114">
        <v>1016501</v>
      </c>
      <c r="Z33" s="113">
        <v>0</v>
      </c>
      <c r="AA33" s="113">
        <v>0</v>
      </c>
      <c r="AB33" s="113">
        <v>0</v>
      </c>
      <c r="AC33" s="114">
        <v>1016501</v>
      </c>
      <c r="AD33" s="114">
        <v>244720</v>
      </c>
      <c r="AE33" s="114">
        <v>82400</v>
      </c>
      <c r="AF33" s="113">
        <v>0</v>
      </c>
      <c r="AG33" s="114">
        <v>1343621</v>
      </c>
      <c r="AH33" s="117"/>
      <c r="AI33" s="114">
        <v>6000</v>
      </c>
      <c r="AJ33" s="113">
        <v>7</v>
      </c>
      <c r="AK33" s="114">
        <v>2000</v>
      </c>
      <c r="AL33" s="100"/>
      <c r="AM33" s="113">
        <v>0</v>
      </c>
      <c r="AN33" s="100"/>
      <c r="AO33" s="113">
        <v>0</v>
      </c>
      <c r="AP33" s="114">
        <v>8000</v>
      </c>
      <c r="AQ33" s="115">
        <v>1351621</v>
      </c>
      <c r="AR33" s="113">
        <v>7</v>
      </c>
      <c r="AS33" s="113">
        <v>176</v>
      </c>
      <c r="AT33" s="114">
        <v>306913</v>
      </c>
      <c r="AU33" s="113">
        <v>0</v>
      </c>
      <c r="AV33" s="113">
        <v>0</v>
      </c>
      <c r="AW33" s="114">
        <v>10535</v>
      </c>
      <c r="AX33" s="116"/>
      <c r="AY33" s="119">
        <v>164</v>
      </c>
      <c r="AZ33" s="114">
        <v>33948</v>
      </c>
      <c r="BA33" s="113">
        <v>0</v>
      </c>
      <c r="BB33" s="113">
        <v>0</v>
      </c>
      <c r="BC33" s="114">
        <v>2760</v>
      </c>
      <c r="BD33" s="113">
        <v>301</v>
      </c>
      <c r="BE33" s="113">
        <v>0</v>
      </c>
      <c r="BF33" s="114">
        <v>13545</v>
      </c>
      <c r="BG33" s="113">
        <v>0</v>
      </c>
      <c r="BH33" s="113">
        <v>0</v>
      </c>
      <c r="BI33" s="113">
        <v>0</v>
      </c>
      <c r="BJ33" s="113">
        <v>0</v>
      </c>
      <c r="BK33" s="113"/>
      <c r="BL33" s="113"/>
      <c r="BM33" s="120">
        <v>1719322</v>
      </c>
    </row>
    <row r="34" spans="3:65" ht="15" customHeight="1" x14ac:dyDescent="0.25">
      <c r="C34" s="97" t="s">
        <v>313</v>
      </c>
      <c r="D34" s="113">
        <v>87</v>
      </c>
      <c r="E34" s="114">
        <v>299802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5">
        <v>299802</v>
      </c>
      <c r="O34" s="116">
        <v>87</v>
      </c>
      <c r="P34" s="113">
        <v>6</v>
      </c>
      <c r="Q34" s="113">
        <v>0</v>
      </c>
      <c r="R34" s="113">
        <v>6</v>
      </c>
      <c r="S34" s="114">
        <v>104880</v>
      </c>
      <c r="T34" s="113">
        <v>0</v>
      </c>
      <c r="U34" s="113">
        <v>0</v>
      </c>
      <c r="V34" s="113">
        <v>0</v>
      </c>
      <c r="W34" s="113">
        <v>0</v>
      </c>
      <c r="X34" s="108">
        <v>82400</v>
      </c>
      <c r="Y34" s="114">
        <v>293806</v>
      </c>
      <c r="Z34" s="113">
        <v>0</v>
      </c>
      <c r="AA34" s="113">
        <v>0</v>
      </c>
      <c r="AB34" s="113">
        <v>0</v>
      </c>
      <c r="AC34" s="114">
        <v>293806</v>
      </c>
      <c r="AD34" s="114">
        <v>104880</v>
      </c>
      <c r="AE34" s="114">
        <v>82400</v>
      </c>
      <c r="AF34" s="113">
        <v>0</v>
      </c>
      <c r="AG34" s="114">
        <v>481086</v>
      </c>
      <c r="AH34" s="117"/>
      <c r="AI34" s="114">
        <v>6000</v>
      </c>
      <c r="AJ34" s="113">
        <v>3</v>
      </c>
      <c r="AK34" s="114">
        <v>2000</v>
      </c>
      <c r="AL34" s="113">
        <v>52</v>
      </c>
      <c r="AM34" s="114">
        <v>35838</v>
      </c>
      <c r="AN34" s="100"/>
      <c r="AO34" s="113">
        <v>0</v>
      </c>
      <c r="AP34" s="114">
        <v>43838</v>
      </c>
      <c r="AQ34" s="115">
        <v>524924</v>
      </c>
      <c r="AR34" s="113">
        <v>3</v>
      </c>
      <c r="AS34" s="113">
        <v>46</v>
      </c>
      <c r="AT34" s="114">
        <v>84831</v>
      </c>
      <c r="AU34" s="113">
        <v>0</v>
      </c>
      <c r="AV34" s="113">
        <v>0</v>
      </c>
      <c r="AW34" s="114">
        <v>3045</v>
      </c>
      <c r="AX34" s="116"/>
      <c r="AY34" s="119">
        <v>32</v>
      </c>
      <c r="AZ34" s="114">
        <v>6624</v>
      </c>
      <c r="BA34" s="113">
        <v>0</v>
      </c>
      <c r="BB34" s="113">
        <v>0</v>
      </c>
      <c r="BC34" s="114">
        <v>2760</v>
      </c>
      <c r="BD34" s="113">
        <v>87</v>
      </c>
      <c r="BE34" s="113">
        <v>0</v>
      </c>
      <c r="BF34" s="114">
        <v>3915</v>
      </c>
      <c r="BG34" s="113">
        <v>0</v>
      </c>
      <c r="BH34" s="113">
        <v>0</v>
      </c>
      <c r="BI34" s="113">
        <v>0</v>
      </c>
      <c r="BJ34" s="113">
        <v>0</v>
      </c>
      <c r="BK34" s="113"/>
      <c r="BL34" s="113"/>
      <c r="BM34" s="120">
        <v>626099</v>
      </c>
    </row>
    <row r="35" spans="3:65" ht="15" customHeight="1" x14ac:dyDescent="0.25">
      <c r="C35" s="97" t="s">
        <v>314</v>
      </c>
      <c r="D35" s="113">
        <v>943</v>
      </c>
      <c r="E35" s="114">
        <v>3249578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5">
        <v>3249578</v>
      </c>
      <c r="O35" s="116">
        <v>943</v>
      </c>
      <c r="P35" s="113">
        <v>35</v>
      </c>
      <c r="Q35" s="113">
        <v>0</v>
      </c>
      <c r="R35" s="113">
        <v>35</v>
      </c>
      <c r="S35" s="114">
        <v>611800</v>
      </c>
      <c r="T35" s="113">
        <v>0</v>
      </c>
      <c r="U35" s="113">
        <v>0</v>
      </c>
      <c r="V35" s="113">
        <v>943</v>
      </c>
      <c r="W35" s="114">
        <v>144279</v>
      </c>
      <c r="X35" s="108">
        <v>82400</v>
      </c>
      <c r="Y35" s="114">
        <v>3184586</v>
      </c>
      <c r="Z35" s="113">
        <v>0</v>
      </c>
      <c r="AA35" s="113">
        <v>0</v>
      </c>
      <c r="AB35" s="113">
        <v>0</v>
      </c>
      <c r="AC35" s="114">
        <v>3184586</v>
      </c>
      <c r="AD35" s="114">
        <v>611800</v>
      </c>
      <c r="AE35" s="114">
        <v>82400</v>
      </c>
      <c r="AF35" s="114">
        <v>144279</v>
      </c>
      <c r="AG35" s="114">
        <v>4023065</v>
      </c>
      <c r="AH35" s="117"/>
      <c r="AI35" s="113">
        <v>0</v>
      </c>
      <c r="AJ35" s="113">
        <v>0</v>
      </c>
      <c r="AK35" s="114">
        <v>2000</v>
      </c>
      <c r="AL35" s="100"/>
      <c r="AM35" s="113">
        <v>0</v>
      </c>
      <c r="AN35" s="100"/>
      <c r="AO35" s="113">
        <v>0</v>
      </c>
      <c r="AP35" s="114">
        <v>2000</v>
      </c>
      <c r="AQ35" s="115">
        <v>4025065</v>
      </c>
      <c r="AR35" s="113">
        <v>0</v>
      </c>
      <c r="AS35" s="113">
        <v>0</v>
      </c>
      <c r="AT35" s="113">
        <v>0</v>
      </c>
      <c r="AU35" s="113">
        <v>0</v>
      </c>
      <c r="AV35" s="113">
        <v>0</v>
      </c>
      <c r="AW35" s="114">
        <v>33005</v>
      </c>
      <c r="AX35" s="116"/>
      <c r="AY35" s="119">
        <v>0</v>
      </c>
      <c r="AZ35" s="113">
        <v>0</v>
      </c>
      <c r="BA35" s="113">
        <v>943</v>
      </c>
      <c r="BB35" s="113">
        <v>94300</v>
      </c>
      <c r="BC35" s="114">
        <v>2760</v>
      </c>
      <c r="BD35" s="113">
        <v>943</v>
      </c>
      <c r="BE35" s="113">
        <v>0</v>
      </c>
      <c r="BF35" s="114">
        <v>42435</v>
      </c>
      <c r="BG35" s="113">
        <v>0</v>
      </c>
      <c r="BH35" s="113">
        <v>0</v>
      </c>
      <c r="BI35" s="113">
        <v>0</v>
      </c>
      <c r="BJ35" s="113">
        <v>0</v>
      </c>
      <c r="BK35" s="113"/>
      <c r="BL35" s="113"/>
      <c r="BM35" s="120">
        <v>4197565</v>
      </c>
    </row>
    <row r="36" spans="3:65" ht="15" customHeight="1" x14ac:dyDescent="0.25">
      <c r="C36" s="97" t="s">
        <v>315</v>
      </c>
      <c r="D36" s="113">
        <v>281</v>
      </c>
      <c r="E36" s="114">
        <v>968326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5">
        <v>968326</v>
      </c>
      <c r="O36" s="116">
        <v>281</v>
      </c>
      <c r="P36" s="113">
        <v>14</v>
      </c>
      <c r="Q36" s="113">
        <v>0</v>
      </c>
      <c r="R36" s="113">
        <v>14</v>
      </c>
      <c r="S36" s="114">
        <v>244720</v>
      </c>
      <c r="T36" s="113">
        <v>0</v>
      </c>
      <c r="U36" s="113">
        <v>0</v>
      </c>
      <c r="V36" s="113">
        <v>0</v>
      </c>
      <c r="W36" s="113">
        <v>0</v>
      </c>
      <c r="X36" s="108">
        <v>82400</v>
      </c>
      <c r="Y36" s="114">
        <v>948959</v>
      </c>
      <c r="Z36" s="113">
        <v>0</v>
      </c>
      <c r="AA36" s="113">
        <v>0</v>
      </c>
      <c r="AB36" s="113">
        <v>0</v>
      </c>
      <c r="AC36" s="114">
        <v>948959</v>
      </c>
      <c r="AD36" s="114">
        <v>244720</v>
      </c>
      <c r="AE36" s="114">
        <v>82400</v>
      </c>
      <c r="AF36" s="113">
        <v>0</v>
      </c>
      <c r="AG36" s="114">
        <v>1276079</v>
      </c>
      <c r="AH36" s="117"/>
      <c r="AI36" s="114">
        <v>6000</v>
      </c>
      <c r="AJ36" s="113">
        <v>6</v>
      </c>
      <c r="AK36" s="114">
        <v>2000</v>
      </c>
      <c r="AL36" s="100"/>
      <c r="AM36" s="113">
        <v>0</v>
      </c>
      <c r="AN36" s="100"/>
      <c r="AO36" s="113">
        <v>0</v>
      </c>
      <c r="AP36" s="114">
        <v>8000</v>
      </c>
      <c r="AQ36" s="115">
        <v>1284079</v>
      </c>
      <c r="AR36" s="113">
        <v>6</v>
      </c>
      <c r="AS36" s="113">
        <v>146</v>
      </c>
      <c r="AT36" s="114">
        <v>255360</v>
      </c>
      <c r="AU36" s="113">
        <v>0</v>
      </c>
      <c r="AV36" s="113">
        <v>0</v>
      </c>
      <c r="AW36" s="114">
        <v>9835</v>
      </c>
      <c r="AX36" s="116"/>
      <c r="AY36" s="119">
        <v>168</v>
      </c>
      <c r="AZ36" s="114">
        <v>34776</v>
      </c>
      <c r="BA36" s="113">
        <v>0</v>
      </c>
      <c r="BB36" s="113">
        <v>0</v>
      </c>
      <c r="BC36" s="114">
        <v>2760</v>
      </c>
      <c r="BD36" s="113">
        <v>281</v>
      </c>
      <c r="BE36" s="113">
        <v>0</v>
      </c>
      <c r="BF36" s="114">
        <v>12645</v>
      </c>
      <c r="BG36" s="113">
        <v>0</v>
      </c>
      <c r="BH36" s="113">
        <v>0</v>
      </c>
      <c r="BI36" s="113">
        <v>0</v>
      </c>
      <c r="BJ36" s="113">
        <v>0</v>
      </c>
      <c r="BK36" s="113"/>
      <c r="BL36" s="113"/>
      <c r="BM36" s="120">
        <v>1599455</v>
      </c>
    </row>
    <row r="37" spans="3:65" ht="15" customHeight="1" x14ac:dyDescent="0.25">
      <c r="C37" s="97" t="s">
        <v>316</v>
      </c>
      <c r="D37" s="113">
        <v>0</v>
      </c>
      <c r="E37" s="113">
        <v>0</v>
      </c>
      <c r="F37" s="113">
        <v>0</v>
      </c>
      <c r="G37" s="113">
        <v>0</v>
      </c>
      <c r="H37" s="113">
        <v>233</v>
      </c>
      <c r="I37" s="113">
        <v>972775</v>
      </c>
      <c r="J37" s="113">
        <v>0</v>
      </c>
      <c r="K37" s="113">
        <v>0</v>
      </c>
      <c r="L37" s="113">
        <v>1</v>
      </c>
      <c r="M37" s="113">
        <v>9811</v>
      </c>
      <c r="N37" s="115">
        <v>982586</v>
      </c>
      <c r="O37" s="116">
        <v>234</v>
      </c>
      <c r="P37" s="113">
        <v>0</v>
      </c>
      <c r="Q37" s="113">
        <v>0</v>
      </c>
      <c r="R37" s="113">
        <v>0</v>
      </c>
      <c r="S37" s="113">
        <v>0</v>
      </c>
      <c r="T37" s="113">
        <v>0</v>
      </c>
      <c r="U37" s="113">
        <v>0</v>
      </c>
      <c r="V37" s="113">
        <v>0</v>
      </c>
      <c r="W37" s="113">
        <v>0</v>
      </c>
      <c r="X37" s="108">
        <v>82400</v>
      </c>
      <c r="Y37" s="113">
        <v>0</v>
      </c>
      <c r="Z37" s="113">
        <v>0</v>
      </c>
      <c r="AA37" s="114">
        <v>972775</v>
      </c>
      <c r="AB37" s="114">
        <v>9811</v>
      </c>
      <c r="AC37" s="114">
        <v>982586</v>
      </c>
      <c r="AD37" s="113">
        <v>0</v>
      </c>
      <c r="AE37" s="114">
        <v>82400</v>
      </c>
      <c r="AF37" s="113">
        <v>0</v>
      </c>
      <c r="AG37" s="114">
        <v>1064986</v>
      </c>
      <c r="AH37" s="117"/>
      <c r="AI37" s="113">
        <v>0</v>
      </c>
      <c r="AJ37" s="113"/>
      <c r="AK37" s="100"/>
      <c r="AL37" s="113">
        <v>0</v>
      </c>
      <c r="AM37" s="113">
        <v>0</v>
      </c>
      <c r="AN37" s="113">
        <v>0</v>
      </c>
      <c r="AO37" s="113">
        <v>0</v>
      </c>
      <c r="AP37" s="113">
        <v>0</v>
      </c>
      <c r="AQ37" s="115">
        <v>1064986</v>
      </c>
      <c r="AR37" s="113">
        <v>0</v>
      </c>
      <c r="AS37" s="113">
        <v>0</v>
      </c>
      <c r="AT37" s="113">
        <v>0</v>
      </c>
      <c r="AU37" s="113">
        <v>0</v>
      </c>
      <c r="AV37" s="113">
        <v>0</v>
      </c>
      <c r="AW37" s="113">
        <v>0</v>
      </c>
      <c r="AX37" s="116"/>
      <c r="AY37" s="119">
        <v>0</v>
      </c>
      <c r="AZ37" s="113">
        <v>0</v>
      </c>
      <c r="BA37" s="113">
        <v>1</v>
      </c>
      <c r="BB37" s="113">
        <v>100</v>
      </c>
      <c r="BC37" s="100"/>
      <c r="BD37" s="113">
        <v>0</v>
      </c>
      <c r="BE37" s="113">
        <v>0</v>
      </c>
      <c r="BF37" s="113">
        <v>0</v>
      </c>
      <c r="BG37" s="113">
        <v>0</v>
      </c>
      <c r="BH37" s="113">
        <v>0</v>
      </c>
      <c r="BI37" s="113">
        <v>0</v>
      </c>
      <c r="BJ37" s="113">
        <v>0</v>
      </c>
      <c r="BK37" s="113"/>
      <c r="BL37" s="113"/>
      <c r="BM37" s="120">
        <v>1065086</v>
      </c>
    </row>
    <row r="38" spans="3:65" ht="15" customHeight="1" x14ac:dyDescent="0.25">
      <c r="C38" s="109" t="s">
        <v>60</v>
      </c>
      <c r="D38" s="111">
        <v>3212</v>
      </c>
      <c r="E38" s="111">
        <v>11068552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8</v>
      </c>
      <c r="M38" s="111">
        <v>78488</v>
      </c>
      <c r="N38" s="111">
        <v>11147040</v>
      </c>
      <c r="O38" s="111">
        <v>3220</v>
      </c>
      <c r="P38" s="110">
        <v>124</v>
      </c>
      <c r="Q38" s="110">
        <v>0</v>
      </c>
      <c r="R38" s="110">
        <v>124</v>
      </c>
      <c r="S38" s="111">
        <v>2167520</v>
      </c>
      <c r="T38" s="110">
        <v>136</v>
      </c>
      <c r="U38" s="111">
        <v>11696</v>
      </c>
      <c r="V38" s="110">
        <v>763</v>
      </c>
      <c r="W38" s="111">
        <v>116739</v>
      </c>
      <c r="X38" s="111">
        <v>247200</v>
      </c>
      <c r="Y38" s="111">
        <v>10847181</v>
      </c>
      <c r="Z38" s="110">
        <v>0</v>
      </c>
      <c r="AA38" s="110">
        <v>0</v>
      </c>
      <c r="AB38" s="111">
        <v>78488</v>
      </c>
      <c r="AC38" s="111">
        <v>10925669</v>
      </c>
      <c r="AD38" s="111">
        <v>2167520</v>
      </c>
      <c r="AE38" s="111">
        <v>247200</v>
      </c>
      <c r="AF38" s="111">
        <v>128435</v>
      </c>
      <c r="AG38" s="111">
        <v>13468824</v>
      </c>
      <c r="AH38" s="110">
        <v>0</v>
      </c>
      <c r="AI38" s="111">
        <v>6000</v>
      </c>
      <c r="AJ38" s="110">
        <v>52</v>
      </c>
      <c r="AK38" s="111">
        <v>6000</v>
      </c>
      <c r="AL38" s="110">
        <v>0</v>
      </c>
      <c r="AM38" s="110">
        <v>0</v>
      </c>
      <c r="AN38" s="110">
        <v>0</v>
      </c>
      <c r="AO38" s="110">
        <v>0</v>
      </c>
      <c r="AP38" s="111">
        <v>12000</v>
      </c>
      <c r="AQ38" s="111">
        <v>13480824</v>
      </c>
      <c r="AR38" s="110">
        <v>52</v>
      </c>
      <c r="AS38" s="111">
        <v>1299</v>
      </c>
      <c r="AT38" s="111">
        <v>2266549</v>
      </c>
      <c r="AU38" s="110">
        <v>2</v>
      </c>
      <c r="AV38" s="111">
        <v>5714</v>
      </c>
      <c r="AW38" s="111">
        <v>112420</v>
      </c>
      <c r="AX38" s="110">
        <v>0</v>
      </c>
      <c r="AY38" s="111">
        <v>1466</v>
      </c>
      <c r="AZ38" s="111">
        <v>303462</v>
      </c>
      <c r="BA38" s="110">
        <v>900</v>
      </c>
      <c r="BB38" s="111">
        <v>90000</v>
      </c>
      <c r="BC38" s="111">
        <v>8280</v>
      </c>
      <c r="BD38" s="111">
        <v>3212</v>
      </c>
      <c r="BE38" s="110">
        <v>0</v>
      </c>
      <c r="BF38" s="111">
        <v>144540</v>
      </c>
      <c r="BG38" s="110">
        <v>0</v>
      </c>
      <c r="BH38" s="110">
        <v>0</v>
      </c>
      <c r="BI38" s="110">
        <v>0</v>
      </c>
      <c r="BJ38" s="110">
        <v>0</v>
      </c>
      <c r="BK38" s="110">
        <v>0</v>
      </c>
      <c r="BL38" s="110">
        <v>0</v>
      </c>
      <c r="BM38" s="112">
        <v>16411789</v>
      </c>
    </row>
    <row r="39" spans="3:65" ht="15" customHeight="1" x14ac:dyDescent="0.25">
      <c r="C39" s="97" t="s">
        <v>317</v>
      </c>
      <c r="D39" s="113">
        <v>496</v>
      </c>
      <c r="E39" s="114">
        <v>1709216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5">
        <v>1709216</v>
      </c>
      <c r="O39" s="116">
        <v>496</v>
      </c>
      <c r="P39" s="113">
        <v>20</v>
      </c>
      <c r="Q39" s="113">
        <v>0</v>
      </c>
      <c r="R39" s="113">
        <v>20</v>
      </c>
      <c r="S39" s="114">
        <v>349600</v>
      </c>
      <c r="T39" s="113">
        <v>0</v>
      </c>
      <c r="U39" s="113">
        <v>0</v>
      </c>
      <c r="V39" s="113">
        <v>0</v>
      </c>
      <c r="W39" s="113">
        <v>0</v>
      </c>
      <c r="X39" s="108">
        <v>82400</v>
      </c>
      <c r="Y39" s="114">
        <v>1675032</v>
      </c>
      <c r="Z39" s="113">
        <v>0</v>
      </c>
      <c r="AA39" s="113">
        <v>0</v>
      </c>
      <c r="AB39" s="113">
        <v>0</v>
      </c>
      <c r="AC39" s="114">
        <v>1675032</v>
      </c>
      <c r="AD39" s="114">
        <v>349600</v>
      </c>
      <c r="AE39" s="114">
        <v>82400</v>
      </c>
      <c r="AF39" s="113">
        <v>0</v>
      </c>
      <c r="AG39" s="114">
        <v>2107032</v>
      </c>
      <c r="AH39" s="117"/>
      <c r="AI39" s="114">
        <v>6000</v>
      </c>
      <c r="AJ39" s="113">
        <v>14</v>
      </c>
      <c r="AK39" s="114">
        <v>2000</v>
      </c>
      <c r="AL39" s="100"/>
      <c r="AM39" s="113">
        <v>0</v>
      </c>
      <c r="AN39" s="100"/>
      <c r="AO39" s="113">
        <v>0</v>
      </c>
      <c r="AP39" s="114">
        <v>8000</v>
      </c>
      <c r="AQ39" s="115">
        <v>2115032</v>
      </c>
      <c r="AR39" s="113">
        <v>14</v>
      </c>
      <c r="AS39" s="113">
        <v>340</v>
      </c>
      <c r="AT39" s="114">
        <v>594782</v>
      </c>
      <c r="AU39" s="113">
        <v>1</v>
      </c>
      <c r="AV39" s="113">
        <v>2857</v>
      </c>
      <c r="AW39" s="114">
        <v>17360</v>
      </c>
      <c r="AX39" s="116"/>
      <c r="AY39" s="119">
        <v>317</v>
      </c>
      <c r="AZ39" s="114">
        <v>65619</v>
      </c>
      <c r="BA39" s="113">
        <v>0</v>
      </c>
      <c r="BB39" s="113">
        <v>0</v>
      </c>
      <c r="BC39" s="114">
        <v>2760</v>
      </c>
      <c r="BD39" s="113">
        <v>496</v>
      </c>
      <c r="BE39" s="113">
        <v>0</v>
      </c>
      <c r="BF39" s="114">
        <v>22320</v>
      </c>
      <c r="BG39" s="113">
        <v>0</v>
      </c>
      <c r="BH39" s="113">
        <v>0</v>
      </c>
      <c r="BI39" s="113">
        <v>0</v>
      </c>
      <c r="BJ39" s="113">
        <v>0</v>
      </c>
      <c r="BK39" s="113"/>
      <c r="BL39" s="113"/>
      <c r="BM39" s="120">
        <v>2820730</v>
      </c>
    </row>
    <row r="40" spans="3:65" ht="15" customHeight="1" x14ac:dyDescent="0.25">
      <c r="C40" s="97" t="s">
        <v>318</v>
      </c>
      <c r="D40" s="113">
        <v>1276</v>
      </c>
      <c r="E40" s="114">
        <v>4397096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3</v>
      </c>
      <c r="M40" s="113">
        <v>29433</v>
      </c>
      <c r="N40" s="115">
        <v>4426529</v>
      </c>
      <c r="O40" s="116">
        <v>1279</v>
      </c>
      <c r="P40" s="113">
        <v>49</v>
      </c>
      <c r="Q40" s="113">
        <v>0</v>
      </c>
      <c r="R40" s="113">
        <v>49</v>
      </c>
      <c r="S40" s="114">
        <v>856520</v>
      </c>
      <c r="T40" s="113">
        <v>136</v>
      </c>
      <c r="U40" s="114">
        <v>11696</v>
      </c>
      <c r="V40" s="113">
        <v>269</v>
      </c>
      <c r="W40" s="114">
        <v>41157</v>
      </c>
      <c r="X40" s="108">
        <v>82400</v>
      </c>
      <c r="Y40" s="114">
        <v>4309154</v>
      </c>
      <c r="Z40" s="113">
        <v>0</v>
      </c>
      <c r="AA40" s="113">
        <v>0</v>
      </c>
      <c r="AB40" s="114">
        <v>29433</v>
      </c>
      <c r="AC40" s="114">
        <v>4338587</v>
      </c>
      <c r="AD40" s="114">
        <v>856520</v>
      </c>
      <c r="AE40" s="114">
        <v>82400</v>
      </c>
      <c r="AF40" s="114">
        <v>52853</v>
      </c>
      <c r="AG40" s="114">
        <v>5330360</v>
      </c>
      <c r="AH40" s="117"/>
      <c r="AI40" s="113">
        <v>0</v>
      </c>
      <c r="AJ40" s="113">
        <v>17</v>
      </c>
      <c r="AK40" s="114">
        <v>2000</v>
      </c>
      <c r="AL40" s="100"/>
      <c r="AM40" s="113">
        <v>0</v>
      </c>
      <c r="AN40" s="100"/>
      <c r="AO40" s="113">
        <v>0</v>
      </c>
      <c r="AP40" s="114">
        <v>2000</v>
      </c>
      <c r="AQ40" s="115">
        <v>5332360</v>
      </c>
      <c r="AR40" s="113">
        <v>17</v>
      </c>
      <c r="AS40" s="113">
        <v>415</v>
      </c>
      <c r="AT40" s="114">
        <v>725636</v>
      </c>
      <c r="AU40" s="113">
        <v>1</v>
      </c>
      <c r="AV40" s="113">
        <v>2857</v>
      </c>
      <c r="AW40" s="114">
        <v>44660</v>
      </c>
      <c r="AX40" s="116"/>
      <c r="AY40" s="119">
        <v>605</v>
      </c>
      <c r="AZ40" s="114">
        <v>125235</v>
      </c>
      <c r="BA40" s="113">
        <v>405</v>
      </c>
      <c r="BB40" s="113">
        <v>40500</v>
      </c>
      <c r="BC40" s="114">
        <v>2760</v>
      </c>
      <c r="BD40" s="113">
        <v>1276</v>
      </c>
      <c r="BE40" s="113">
        <v>0</v>
      </c>
      <c r="BF40" s="114">
        <v>57420</v>
      </c>
      <c r="BG40" s="113">
        <v>0</v>
      </c>
      <c r="BH40" s="113">
        <v>0</v>
      </c>
      <c r="BI40" s="113">
        <v>0</v>
      </c>
      <c r="BJ40" s="113">
        <v>0</v>
      </c>
      <c r="BK40" s="113"/>
      <c r="BL40" s="113"/>
      <c r="BM40" s="120">
        <v>6331428</v>
      </c>
    </row>
    <row r="41" spans="3:65" ht="15" customHeight="1" x14ac:dyDescent="0.25">
      <c r="C41" s="97" t="s">
        <v>319</v>
      </c>
      <c r="D41" s="113">
        <v>1440</v>
      </c>
      <c r="E41" s="114">
        <v>4962240</v>
      </c>
      <c r="F41" s="113">
        <v>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L41" s="113">
        <v>5</v>
      </c>
      <c r="M41" s="113">
        <v>49055</v>
      </c>
      <c r="N41" s="115">
        <v>5011295</v>
      </c>
      <c r="O41" s="116">
        <v>1445</v>
      </c>
      <c r="P41" s="113">
        <v>55</v>
      </c>
      <c r="Q41" s="113">
        <v>0</v>
      </c>
      <c r="R41" s="113">
        <v>55</v>
      </c>
      <c r="S41" s="114">
        <v>961400</v>
      </c>
      <c r="T41" s="113">
        <v>0</v>
      </c>
      <c r="U41" s="113">
        <v>0</v>
      </c>
      <c r="V41" s="113">
        <v>494</v>
      </c>
      <c r="W41" s="114">
        <v>75582</v>
      </c>
      <c r="X41" s="108">
        <v>82400</v>
      </c>
      <c r="Y41" s="114">
        <v>4862995</v>
      </c>
      <c r="Z41" s="113">
        <v>0</v>
      </c>
      <c r="AA41" s="113">
        <v>0</v>
      </c>
      <c r="AB41" s="114">
        <v>49055</v>
      </c>
      <c r="AC41" s="114">
        <v>4912050</v>
      </c>
      <c r="AD41" s="114">
        <v>961400</v>
      </c>
      <c r="AE41" s="114">
        <v>82400</v>
      </c>
      <c r="AF41" s="114">
        <v>75582</v>
      </c>
      <c r="AG41" s="114">
        <v>6031432</v>
      </c>
      <c r="AH41" s="117"/>
      <c r="AI41" s="113">
        <v>0</v>
      </c>
      <c r="AJ41" s="113">
        <v>21</v>
      </c>
      <c r="AK41" s="114">
        <v>2000</v>
      </c>
      <c r="AL41" s="100"/>
      <c r="AM41" s="113">
        <v>0</v>
      </c>
      <c r="AN41" s="100"/>
      <c r="AO41" s="113">
        <v>0</v>
      </c>
      <c r="AP41" s="114">
        <v>2000</v>
      </c>
      <c r="AQ41" s="115">
        <v>6033432</v>
      </c>
      <c r="AR41" s="113">
        <v>21</v>
      </c>
      <c r="AS41" s="113">
        <v>544</v>
      </c>
      <c r="AT41" s="114">
        <v>946131</v>
      </c>
      <c r="AU41" s="113">
        <v>0</v>
      </c>
      <c r="AV41" s="113">
        <v>0</v>
      </c>
      <c r="AW41" s="114">
        <v>50400</v>
      </c>
      <c r="AX41" s="116"/>
      <c r="AY41" s="119">
        <v>544</v>
      </c>
      <c r="AZ41" s="114">
        <v>112608</v>
      </c>
      <c r="BA41" s="113">
        <v>495</v>
      </c>
      <c r="BB41" s="113">
        <v>49500</v>
      </c>
      <c r="BC41" s="114">
        <v>2760</v>
      </c>
      <c r="BD41" s="113">
        <v>1440</v>
      </c>
      <c r="BE41" s="113">
        <v>0</v>
      </c>
      <c r="BF41" s="114">
        <v>64800</v>
      </c>
      <c r="BG41" s="113">
        <v>0</v>
      </c>
      <c r="BH41" s="113">
        <v>0</v>
      </c>
      <c r="BI41" s="113">
        <v>0</v>
      </c>
      <c r="BJ41" s="113">
        <v>0</v>
      </c>
      <c r="BK41" s="113"/>
      <c r="BL41" s="113"/>
      <c r="BM41" s="120">
        <v>7259631</v>
      </c>
    </row>
    <row r="42" spans="3:65" ht="15" customHeight="1" x14ac:dyDescent="0.25">
      <c r="C42" s="109" t="s">
        <v>68</v>
      </c>
      <c r="D42" s="111">
        <v>2274</v>
      </c>
      <c r="E42" s="111">
        <v>7836204</v>
      </c>
      <c r="F42" s="110">
        <v>71</v>
      </c>
      <c r="G42" s="111">
        <v>475345</v>
      </c>
      <c r="H42" s="110">
        <v>0</v>
      </c>
      <c r="I42" s="110">
        <v>0</v>
      </c>
      <c r="J42" s="110">
        <v>0</v>
      </c>
      <c r="K42" s="110">
        <v>0</v>
      </c>
      <c r="L42" s="110">
        <v>6</v>
      </c>
      <c r="M42" s="111">
        <v>58866</v>
      </c>
      <c r="N42" s="111">
        <v>8370415</v>
      </c>
      <c r="O42" s="111">
        <v>2351</v>
      </c>
      <c r="P42" s="110">
        <v>95</v>
      </c>
      <c r="Q42" s="110">
        <v>3</v>
      </c>
      <c r="R42" s="110">
        <v>98</v>
      </c>
      <c r="S42" s="111">
        <v>1713040</v>
      </c>
      <c r="T42" s="110">
        <v>524</v>
      </c>
      <c r="U42" s="111">
        <v>45064</v>
      </c>
      <c r="V42" s="110">
        <v>590</v>
      </c>
      <c r="W42" s="111">
        <v>90270</v>
      </c>
      <c r="X42" s="111">
        <v>412000</v>
      </c>
      <c r="Y42" s="111">
        <v>7679480</v>
      </c>
      <c r="Z42" s="111">
        <v>465838</v>
      </c>
      <c r="AA42" s="110">
        <v>0</v>
      </c>
      <c r="AB42" s="111">
        <v>58866</v>
      </c>
      <c r="AC42" s="111">
        <v>8204184</v>
      </c>
      <c r="AD42" s="111">
        <v>1713040</v>
      </c>
      <c r="AE42" s="111">
        <v>412000</v>
      </c>
      <c r="AF42" s="111">
        <v>135334</v>
      </c>
      <c r="AG42" s="111">
        <v>10464558</v>
      </c>
      <c r="AH42" s="110">
        <v>0</v>
      </c>
      <c r="AI42" s="111">
        <v>24000</v>
      </c>
      <c r="AJ42" s="110">
        <v>41</v>
      </c>
      <c r="AK42" s="111">
        <v>10000</v>
      </c>
      <c r="AL42" s="110">
        <v>0</v>
      </c>
      <c r="AM42" s="110">
        <v>0</v>
      </c>
      <c r="AN42" s="110">
        <v>0</v>
      </c>
      <c r="AO42" s="110">
        <v>0</v>
      </c>
      <c r="AP42" s="111">
        <v>34000</v>
      </c>
      <c r="AQ42" s="111">
        <v>10498558</v>
      </c>
      <c r="AR42" s="110">
        <v>41</v>
      </c>
      <c r="AS42" s="110">
        <v>955</v>
      </c>
      <c r="AT42" s="111">
        <v>1677248</v>
      </c>
      <c r="AU42" s="110">
        <v>1</v>
      </c>
      <c r="AV42" s="111">
        <v>2857</v>
      </c>
      <c r="AW42" s="111">
        <v>82075</v>
      </c>
      <c r="AX42" s="110">
        <v>0</v>
      </c>
      <c r="AY42" s="111">
        <v>1009</v>
      </c>
      <c r="AZ42" s="111">
        <v>208863</v>
      </c>
      <c r="BA42" s="110">
        <v>914</v>
      </c>
      <c r="BB42" s="111">
        <v>91400</v>
      </c>
      <c r="BC42" s="111">
        <v>13800</v>
      </c>
      <c r="BD42" s="111">
        <v>2274</v>
      </c>
      <c r="BE42" s="110">
        <v>71</v>
      </c>
      <c r="BF42" s="111">
        <v>105525</v>
      </c>
      <c r="BG42" s="110">
        <v>110</v>
      </c>
      <c r="BH42" s="111">
        <v>2310</v>
      </c>
      <c r="BI42" s="110">
        <v>0</v>
      </c>
      <c r="BJ42" s="110">
        <v>0</v>
      </c>
      <c r="BK42" s="110">
        <v>0</v>
      </c>
      <c r="BL42" s="110">
        <v>0</v>
      </c>
      <c r="BM42" s="112">
        <v>12682636</v>
      </c>
    </row>
    <row r="43" spans="3:65" ht="15" customHeight="1" x14ac:dyDescent="0.25">
      <c r="C43" s="97" t="s">
        <v>320</v>
      </c>
      <c r="D43" s="113">
        <v>212</v>
      </c>
      <c r="E43" s="114">
        <v>730552</v>
      </c>
      <c r="F43" s="113">
        <v>71</v>
      </c>
      <c r="G43" s="113">
        <v>475345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5">
        <v>1205897</v>
      </c>
      <c r="O43" s="116">
        <v>283</v>
      </c>
      <c r="P43" s="113">
        <v>10</v>
      </c>
      <c r="Q43" s="113">
        <v>3</v>
      </c>
      <c r="R43" s="113">
        <v>13</v>
      </c>
      <c r="S43" s="114">
        <v>227240</v>
      </c>
      <c r="T43" s="113">
        <v>203</v>
      </c>
      <c r="U43" s="114">
        <v>17458</v>
      </c>
      <c r="V43" s="113">
        <v>71</v>
      </c>
      <c r="W43" s="114">
        <v>10863</v>
      </c>
      <c r="X43" s="108">
        <v>82400</v>
      </c>
      <c r="Y43" s="114">
        <v>715941</v>
      </c>
      <c r="Z43" s="114">
        <v>465838</v>
      </c>
      <c r="AA43" s="113">
        <v>0</v>
      </c>
      <c r="AB43" s="113">
        <v>0</v>
      </c>
      <c r="AC43" s="114">
        <v>1181779</v>
      </c>
      <c r="AD43" s="114">
        <v>227240</v>
      </c>
      <c r="AE43" s="114">
        <v>82400</v>
      </c>
      <c r="AF43" s="114">
        <v>28321</v>
      </c>
      <c r="AG43" s="114">
        <v>1519740</v>
      </c>
      <c r="AH43" s="117"/>
      <c r="AI43" s="114">
        <v>6000</v>
      </c>
      <c r="AJ43" s="113">
        <v>5</v>
      </c>
      <c r="AK43" s="114">
        <v>2000</v>
      </c>
      <c r="AL43" s="100"/>
      <c r="AM43" s="113">
        <v>0</v>
      </c>
      <c r="AN43" s="100"/>
      <c r="AO43" s="113">
        <v>0</v>
      </c>
      <c r="AP43" s="114">
        <v>8000</v>
      </c>
      <c r="AQ43" s="115">
        <v>1527740</v>
      </c>
      <c r="AR43" s="113">
        <v>5</v>
      </c>
      <c r="AS43" s="113">
        <v>114</v>
      </c>
      <c r="AT43" s="114">
        <v>200633</v>
      </c>
      <c r="AU43" s="113">
        <v>0</v>
      </c>
      <c r="AV43" s="113">
        <v>0</v>
      </c>
      <c r="AW43" s="114">
        <v>9905</v>
      </c>
      <c r="AX43" s="116"/>
      <c r="AY43" s="119">
        <v>116</v>
      </c>
      <c r="AZ43" s="114">
        <v>24012</v>
      </c>
      <c r="BA43" s="113">
        <v>71</v>
      </c>
      <c r="BB43" s="113">
        <v>7100</v>
      </c>
      <c r="BC43" s="114">
        <v>2760</v>
      </c>
      <c r="BD43" s="113">
        <v>212</v>
      </c>
      <c r="BE43" s="113">
        <v>71</v>
      </c>
      <c r="BF43" s="114">
        <v>12735</v>
      </c>
      <c r="BG43" s="113">
        <v>0</v>
      </c>
      <c r="BH43" s="113">
        <v>0</v>
      </c>
      <c r="BI43" s="113">
        <v>0</v>
      </c>
      <c r="BJ43" s="113">
        <v>0</v>
      </c>
      <c r="BK43" s="113"/>
      <c r="BL43" s="113"/>
      <c r="BM43" s="120">
        <v>1784885</v>
      </c>
    </row>
    <row r="44" spans="3:65" ht="15" customHeight="1" x14ac:dyDescent="0.25">
      <c r="C44" s="97" t="s">
        <v>321</v>
      </c>
      <c r="D44" s="113">
        <v>737</v>
      </c>
      <c r="E44" s="114">
        <v>2539702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5">
        <v>2539702</v>
      </c>
      <c r="O44" s="116">
        <v>737</v>
      </c>
      <c r="P44" s="113">
        <v>30</v>
      </c>
      <c r="Q44" s="113">
        <v>0</v>
      </c>
      <c r="R44" s="113">
        <v>30</v>
      </c>
      <c r="S44" s="114">
        <v>524400</v>
      </c>
      <c r="T44" s="113">
        <v>0</v>
      </c>
      <c r="U44" s="113">
        <v>0</v>
      </c>
      <c r="V44" s="113">
        <v>0</v>
      </c>
      <c r="W44" s="113">
        <v>0</v>
      </c>
      <c r="X44" s="108">
        <v>82400</v>
      </c>
      <c r="Y44" s="114">
        <v>2488908</v>
      </c>
      <c r="Z44" s="113">
        <v>0</v>
      </c>
      <c r="AA44" s="113">
        <v>0</v>
      </c>
      <c r="AB44" s="113">
        <v>0</v>
      </c>
      <c r="AC44" s="114">
        <v>2488908</v>
      </c>
      <c r="AD44" s="114">
        <v>524400</v>
      </c>
      <c r="AE44" s="114">
        <v>82400</v>
      </c>
      <c r="AF44" s="113">
        <v>0</v>
      </c>
      <c r="AG44" s="114">
        <v>3095708</v>
      </c>
      <c r="AH44" s="117"/>
      <c r="AI44" s="114">
        <v>6000</v>
      </c>
      <c r="AJ44" s="113">
        <v>18</v>
      </c>
      <c r="AK44" s="114">
        <v>2000</v>
      </c>
      <c r="AL44" s="100"/>
      <c r="AM44" s="113">
        <v>0</v>
      </c>
      <c r="AN44" s="100"/>
      <c r="AO44" s="113">
        <v>0</v>
      </c>
      <c r="AP44" s="114">
        <v>8000</v>
      </c>
      <c r="AQ44" s="115">
        <v>3103708</v>
      </c>
      <c r="AR44" s="113">
        <v>18</v>
      </c>
      <c r="AS44" s="113">
        <v>420</v>
      </c>
      <c r="AT44" s="114">
        <v>737514</v>
      </c>
      <c r="AU44" s="113">
        <v>0</v>
      </c>
      <c r="AV44" s="113">
        <v>0</v>
      </c>
      <c r="AW44" s="114">
        <v>25795</v>
      </c>
      <c r="AX44" s="116"/>
      <c r="AY44" s="119">
        <v>421</v>
      </c>
      <c r="AZ44" s="114">
        <v>87147</v>
      </c>
      <c r="BA44" s="113">
        <v>0</v>
      </c>
      <c r="BB44" s="113">
        <v>0</v>
      </c>
      <c r="BC44" s="114">
        <v>2760</v>
      </c>
      <c r="BD44" s="113">
        <v>737</v>
      </c>
      <c r="BE44" s="113">
        <v>0</v>
      </c>
      <c r="BF44" s="114">
        <v>33165</v>
      </c>
      <c r="BG44" s="113">
        <v>0</v>
      </c>
      <c r="BH44" s="113">
        <v>0</v>
      </c>
      <c r="BI44" s="113">
        <v>0</v>
      </c>
      <c r="BJ44" s="113">
        <v>0</v>
      </c>
      <c r="BK44" s="113"/>
      <c r="BL44" s="113"/>
      <c r="BM44" s="120">
        <v>3990089</v>
      </c>
    </row>
    <row r="45" spans="3:65" ht="15" customHeight="1" x14ac:dyDescent="0.25">
      <c r="C45" s="97" t="s">
        <v>322</v>
      </c>
      <c r="D45" s="113">
        <v>651</v>
      </c>
      <c r="E45" s="114">
        <v>2243346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3</v>
      </c>
      <c r="M45" s="113">
        <v>29433</v>
      </c>
      <c r="N45" s="115">
        <v>2272779</v>
      </c>
      <c r="O45" s="116">
        <v>654</v>
      </c>
      <c r="P45" s="113">
        <v>28</v>
      </c>
      <c r="Q45" s="113">
        <v>0</v>
      </c>
      <c r="R45" s="113">
        <v>28</v>
      </c>
      <c r="S45" s="114">
        <v>489440</v>
      </c>
      <c r="T45" s="113">
        <v>0</v>
      </c>
      <c r="U45" s="113">
        <v>0</v>
      </c>
      <c r="V45" s="113">
        <v>0</v>
      </c>
      <c r="W45" s="113">
        <v>0</v>
      </c>
      <c r="X45" s="108">
        <v>82400</v>
      </c>
      <c r="Y45" s="114">
        <v>2198479</v>
      </c>
      <c r="Z45" s="113">
        <v>0</v>
      </c>
      <c r="AA45" s="113">
        <v>0</v>
      </c>
      <c r="AB45" s="114">
        <v>29433</v>
      </c>
      <c r="AC45" s="114">
        <v>2227912</v>
      </c>
      <c r="AD45" s="114">
        <v>489440</v>
      </c>
      <c r="AE45" s="114">
        <v>82400</v>
      </c>
      <c r="AF45" s="113">
        <v>0</v>
      </c>
      <c r="AG45" s="114">
        <v>2799752</v>
      </c>
      <c r="AH45" s="117"/>
      <c r="AI45" s="114">
        <v>6000</v>
      </c>
      <c r="AJ45" s="113">
        <v>17</v>
      </c>
      <c r="AK45" s="114">
        <v>2000</v>
      </c>
      <c r="AL45" s="100"/>
      <c r="AM45" s="113">
        <v>0</v>
      </c>
      <c r="AN45" s="100"/>
      <c r="AO45" s="113">
        <v>0</v>
      </c>
      <c r="AP45" s="114">
        <v>8000</v>
      </c>
      <c r="AQ45" s="115">
        <v>2807752</v>
      </c>
      <c r="AR45" s="113">
        <v>17</v>
      </c>
      <c r="AS45" s="113">
        <v>396</v>
      </c>
      <c r="AT45" s="114">
        <v>695483</v>
      </c>
      <c r="AU45" s="113">
        <v>1</v>
      </c>
      <c r="AV45" s="113">
        <v>2857</v>
      </c>
      <c r="AW45" s="114">
        <v>22785</v>
      </c>
      <c r="AX45" s="116"/>
      <c r="AY45" s="119">
        <v>396</v>
      </c>
      <c r="AZ45" s="114">
        <v>81972</v>
      </c>
      <c r="BA45" s="113">
        <v>0</v>
      </c>
      <c r="BB45" s="113">
        <v>0</v>
      </c>
      <c r="BC45" s="114">
        <v>2760</v>
      </c>
      <c r="BD45" s="113">
        <v>651</v>
      </c>
      <c r="BE45" s="113">
        <v>0</v>
      </c>
      <c r="BF45" s="114">
        <v>29295</v>
      </c>
      <c r="BG45" s="113">
        <v>0</v>
      </c>
      <c r="BH45" s="113">
        <v>0</v>
      </c>
      <c r="BI45" s="113">
        <v>0</v>
      </c>
      <c r="BJ45" s="113">
        <v>0</v>
      </c>
      <c r="BK45" s="113"/>
      <c r="BL45" s="113"/>
      <c r="BM45" s="120">
        <v>3642904</v>
      </c>
    </row>
    <row r="46" spans="3:65" ht="15" customHeight="1" x14ac:dyDescent="0.25">
      <c r="C46" s="97" t="s">
        <v>323</v>
      </c>
      <c r="D46" s="113">
        <v>155</v>
      </c>
      <c r="E46" s="114">
        <v>534130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5">
        <v>534130</v>
      </c>
      <c r="O46" s="116">
        <v>155</v>
      </c>
      <c r="P46" s="113">
        <v>7</v>
      </c>
      <c r="Q46" s="113">
        <v>0</v>
      </c>
      <c r="R46" s="113">
        <v>7</v>
      </c>
      <c r="S46" s="114">
        <v>122360</v>
      </c>
      <c r="T46" s="113">
        <v>188</v>
      </c>
      <c r="U46" s="114">
        <v>16168</v>
      </c>
      <c r="V46" s="113">
        <v>0</v>
      </c>
      <c r="W46" s="113">
        <v>0</v>
      </c>
      <c r="X46" s="108">
        <v>82400</v>
      </c>
      <c r="Y46" s="114">
        <v>523447</v>
      </c>
      <c r="Z46" s="113">
        <v>0</v>
      </c>
      <c r="AA46" s="113">
        <v>0</v>
      </c>
      <c r="AB46" s="113">
        <v>0</v>
      </c>
      <c r="AC46" s="114">
        <v>523447</v>
      </c>
      <c r="AD46" s="114">
        <v>122360</v>
      </c>
      <c r="AE46" s="114">
        <v>82400</v>
      </c>
      <c r="AF46" s="114">
        <v>16168</v>
      </c>
      <c r="AG46" s="114">
        <v>744375</v>
      </c>
      <c r="AH46" s="117"/>
      <c r="AI46" s="114">
        <v>6000</v>
      </c>
      <c r="AJ46" s="113">
        <v>1</v>
      </c>
      <c r="AK46" s="114">
        <v>2000</v>
      </c>
      <c r="AL46" s="100"/>
      <c r="AM46" s="113">
        <v>0</v>
      </c>
      <c r="AN46" s="100"/>
      <c r="AO46" s="113">
        <v>0</v>
      </c>
      <c r="AP46" s="114">
        <v>8000</v>
      </c>
      <c r="AQ46" s="115">
        <v>752375</v>
      </c>
      <c r="AR46" s="113">
        <v>1</v>
      </c>
      <c r="AS46" s="113">
        <v>25</v>
      </c>
      <c r="AT46" s="114">
        <v>43618</v>
      </c>
      <c r="AU46" s="113">
        <v>0</v>
      </c>
      <c r="AV46" s="113">
        <v>0</v>
      </c>
      <c r="AW46" s="114">
        <v>5425</v>
      </c>
      <c r="AX46" s="116"/>
      <c r="AY46" s="119">
        <v>76</v>
      </c>
      <c r="AZ46" s="114">
        <v>15732</v>
      </c>
      <c r="BA46" s="113">
        <v>188</v>
      </c>
      <c r="BB46" s="113">
        <v>18800</v>
      </c>
      <c r="BC46" s="114">
        <v>2760</v>
      </c>
      <c r="BD46" s="113">
        <v>155</v>
      </c>
      <c r="BE46" s="113">
        <v>0</v>
      </c>
      <c r="BF46" s="114">
        <v>6975</v>
      </c>
      <c r="BG46" s="113">
        <v>110</v>
      </c>
      <c r="BH46" s="113">
        <v>2310</v>
      </c>
      <c r="BI46" s="113">
        <v>0</v>
      </c>
      <c r="BJ46" s="113">
        <v>0</v>
      </c>
      <c r="BK46" s="113"/>
      <c r="BL46" s="113"/>
      <c r="BM46" s="120">
        <v>847995</v>
      </c>
    </row>
    <row r="47" spans="3:65" ht="15" customHeight="1" x14ac:dyDescent="0.25">
      <c r="C47" s="97" t="s">
        <v>324</v>
      </c>
      <c r="D47" s="113">
        <v>519</v>
      </c>
      <c r="E47" s="114">
        <v>1788474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3</v>
      </c>
      <c r="M47" s="113">
        <v>29433</v>
      </c>
      <c r="N47" s="115">
        <v>1817907</v>
      </c>
      <c r="O47" s="116">
        <v>522</v>
      </c>
      <c r="P47" s="113">
        <v>20</v>
      </c>
      <c r="Q47" s="113">
        <v>0</v>
      </c>
      <c r="R47" s="113">
        <v>20</v>
      </c>
      <c r="S47" s="114">
        <v>349600</v>
      </c>
      <c r="T47" s="113">
        <v>133</v>
      </c>
      <c r="U47" s="114">
        <v>11438</v>
      </c>
      <c r="V47" s="113">
        <v>519</v>
      </c>
      <c r="W47" s="114">
        <v>79407</v>
      </c>
      <c r="X47" s="108">
        <v>82400</v>
      </c>
      <c r="Y47" s="114">
        <v>1752705</v>
      </c>
      <c r="Z47" s="113">
        <v>0</v>
      </c>
      <c r="AA47" s="113">
        <v>0</v>
      </c>
      <c r="AB47" s="114">
        <v>29433</v>
      </c>
      <c r="AC47" s="114">
        <v>1782138</v>
      </c>
      <c r="AD47" s="114">
        <v>349600</v>
      </c>
      <c r="AE47" s="114">
        <v>82400</v>
      </c>
      <c r="AF47" s="114">
        <v>90845</v>
      </c>
      <c r="AG47" s="114">
        <v>2304983</v>
      </c>
      <c r="AH47" s="117"/>
      <c r="AI47" s="113">
        <v>0</v>
      </c>
      <c r="AJ47" s="113">
        <v>0</v>
      </c>
      <c r="AK47" s="114">
        <v>2000</v>
      </c>
      <c r="AL47" s="100"/>
      <c r="AM47" s="113">
        <v>0</v>
      </c>
      <c r="AN47" s="100"/>
      <c r="AO47" s="113">
        <v>0</v>
      </c>
      <c r="AP47" s="114">
        <v>2000</v>
      </c>
      <c r="AQ47" s="115">
        <v>2306983</v>
      </c>
      <c r="AR47" s="113">
        <v>0</v>
      </c>
      <c r="AS47" s="113">
        <v>0</v>
      </c>
      <c r="AT47" s="113">
        <v>0</v>
      </c>
      <c r="AU47" s="113">
        <v>0</v>
      </c>
      <c r="AV47" s="113">
        <v>0</v>
      </c>
      <c r="AW47" s="114">
        <v>18165</v>
      </c>
      <c r="AX47" s="116"/>
      <c r="AY47" s="119">
        <v>0</v>
      </c>
      <c r="AZ47" s="113">
        <v>0</v>
      </c>
      <c r="BA47" s="113">
        <v>655</v>
      </c>
      <c r="BB47" s="113">
        <v>65500</v>
      </c>
      <c r="BC47" s="114">
        <v>2760</v>
      </c>
      <c r="BD47" s="113">
        <v>519</v>
      </c>
      <c r="BE47" s="113">
        <v>0</v>
      </c>
      <c r="BF47" s="114">
        <v>23355</v>
      </c>
      <c r="BG47" s="113">
        <v>0</v>
      </c>
      <c r="BH47" s="113">
        <v>0</v>
      </c>
      <c r="BI47" s="113">
        <v>0</v>
      </c>
      <c r="BJ47" s="113">
        <v>0</v>
      </c>
      <c r="BK47" s="113"/>
      <c r="BL47" s="113"/>
      <c r="BM47" s="120">
        <v>2416763</v>
      </c>
    </row>
    <row r="48" spans="3:65" ht="15" customHeight="1" x14ac:dyDescent="0.25">
      <c r="C48" s="109" t="s">
        <v>74</v>
      </c>
      <c r="D48" s="111">
        <v>3977</v>
      </c>
      <c r="E48" s="111">
        <v>13704742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29</v>
      </c>
      <c r="M48" s="111">
        <v>284519</v>
      </c>
      <c r="N48" s="111">
        <v>13989261</v>
      </c>
      <c r="O48" s="111">
        <v>4006</v>
      </c>
      <c r="P48" s="110">
        <v>179</v>
      </c>
      <c r="Q48" s="110">
        <v>0</v>
      </c>
      <c r="R48" s="110">
        <v>179</v>
      </c>
      <c r="S48" s="111">
        <v>3128920</v>
      </c>
      <c r="T48" s="110">
        <v>53</v>
      </c>
      <c r="U48" s="111">
        <v>4558</v>
      </c>
      <c r="V48" s="110">
        <v>601</v>
      </c>
      <c r="W48" s="111">
        <v>91953</v>
      </c>
      <c r="X48" s="111">
        <v>659200</v>
      </c>
      <c r="Y48" s="111">
        <v>13430647</v>
      </c>
      <c r="Z48" s="110">
        <v>0</v>
      </c>
      <c r="AA48" s="110">
        <v>0</v>
      </c>
      <c r="AB48" s="111">
        <v>284519</v>
      </c>
      <c r="AC48" s="111">
        <v>13715166</v>
      </c>
      <c r="AD48" s="111">
        <v>3128920</v>
      </c>
      <c r="AE48" s="111">
        <v>659200</v>
      </c>
      <c r="AF48" s="111">
        <v>96511</v>
      </c>
      <c r="AG48" s="111">
        <v>17599797</v>
      </c>
      <c r="AH48" s="111">
        <v>7700</v>
      </c>
      <c r="AI48" s="111">
        <v>48000</v>
      </c>
      <c r="AJ48" s="110">
        <v>99</v>
      </c>
      <c r="AK48" s="111">
        <v>16000</v>
      </c>
      <c r="AL48" s="110">
        <v>61</v>
      </c>
      <c r="AM48" s="111">
        <v>42041</v>
      </c>
      <c r="AN48" s="110">
        <v>0</v>
      </c>
      <c r="AO48" s="110">
        <v>0</v>
      </c>
      <c r="AP48" s="111">
        <v>113741</v>
      </c>
      <c r="AQ48" s="111">
        <v>17713538</v>
      </c>
      <c r="AR48" s="110">
        <v>99</v>
      </c>
      <c r="AS48" s="111">
        <v>2169</v>
      </c>
      <c r="AT48" s="111">
        <v>3832560</v>
      </c>
      <c r="AU48" s="110">
        <v>8</v>
      </c>
      <c r="AV48" s="111">
        <v>22856</v>
      </c>
      <c r="AW48" s="111">
        <v>139195</v>
      </c>
      <c r="AX48" s="110">
        <v>0</v>
      </c>
      <c r="AY48" s="111">
        <v>2029</v>
      </c>
      <c r="AZ48" s="111">
        <v>420003</v>
      </c>
      <c r="BA48" s="110">
        <v>606</v>
      </c>
      <c r="BB48" s="111">
        <v>60600</v>
      </c>
      <c r="BC48" s="111">
        <v>22080</v>
      </c>
      <c r="BD48" s="111">
        <v>3977</v>
      </c>
      <c r="BE48" s="110">
        <v>0</v>
      </c>
      <c r="BF48" s="111">
        <v>178965</v>
      </c>
      <c r="BG48" s="110">
        <v>0</v>
      </c>
      <c r="BH48" s="110">
        <v>0</v>
      </c>
      <c r="BI48" s="110">
        <v>0</v>
      </c>
      <c r="BJ48" s="110">
        <v>0</v>
      </c>
      <c r="BK48" s="110">
        <v>0</v>
      </c>
      <c r="BL48" s="110">
        <v>0</v>
      </c>
      <c r="BM48" s="112">
        <v>22389799</v>
      </c>
    </row>
    <row r="49" spans="3:65" ht="15" customHeight="1" x14ac:dyDescent="0.25">
      <c r="C49" s="97" t="s">
        <v>325</v>
      </c>
      <c r="D49" s="113">
        <v>85</v>
      </c>
      <c r="E49" s="114">
        <v>292910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7</v>
      </c>
      <c r="M49" s="113">
        <v>68677</v>
      </c>
      <c r="N49" s="115">
        <v>361587</v>
      </c>
      <c r="O49" s="116">
        <v>92</v>
      </c>
      <c r="P49" s="113">
        <v>7</v>
      </c>
      <c r="Q49" s="113">
        <v>0</v>
      </c>
      <c r="R49" s="113">
        <v>7</v>
      </c>
      <c r="S49" s="114">
        <v>122360</v>
      </c>
      <c r="T49" s="113">
        <v>0</v>
      </c>
      <c r="U49" s="113">
        <v>0</v>
      </c>
      <c r="V49" s="113">
        <v>0</v>
      </c>
      <c r="W49" s="113">
        <v>0</v>
      </c>
      <c r="X49" s="108">
        <v>82400</v>
      </c>
      <c r="Y49" s="114">
        <v>287052</v>
      </c>
      <c r="Z49" s="113">
        <v>0</v>
      </c>
      <c r="AA49" s="113">
        <v>0</v>
      </c>
      <c r="AB49" s="114">
        <v>68677</v>
      </c>
      <c r="AC49" s="114">
        <v>355729</v>
      </c>
      <c r="AD49" s="114">
        <v>122360</v>
      </c>
      <c r="AE49" s="114">
        <v>82400</v>
      </c>
      <c r="AF49" s="113">
        <v>0</v>
      </c>
      <c r="AG49" s="114">
        <v>560489</v>
      </c>
      <c r="AH49" s="119">
        <v>7700</v>
      </c>
      <c r="AI49" s="114">
        <v>6000</v>
      </c>
      <c r="AJ49" s="113">
        <v>5</v>
      </c>
      <c r="AK49" s="114">
        <v>2000</v>
      </c>
      <c r="AL49" s="113">
        <v>54</v>
      </c>
      <c r="AM49" s="114">
        <v>37217</v>
      </c>
      <c r="AN49" s="100"/>
      <c r="AO49" s="113">
        <v>0</v>
      </c>
      <c r="AP49" s="114">
        <v>52917</v>
      </c>
      <c r="AQ49" s="115">
        <v>613406</v>
      </c>
      <c r="AR49" s="113">
        <v>5</v>
      </c>
      <c r="AS49" s="113">
        <v>85</v>
      </c>
      <c r="AT49" s="114">
        <v>154610</v>
      </c>
      <c r="AU49" s="113">
        <v>0</v>
      </c>
      <c r="AV49" s="113">
        <v>0</v>
      </c>
      <c r="AW49" s="114">
        <v>2975</v>
      </c>
      <c r="AX49" s="116"/>
      <c r="AY49" s="119">
        <v>49</v>
      </c>
      <c r="AZ49" s="114">
        <v>10143</v>
      </c>
      <c r="BA49" s="113">
        <v>0</v>
      </c>
      <c r="BB49" s="113">
        <v>0</v>
      </c>
      <c r="BC49" s="114">
        <v>2760</v>
      </c>
      <c r="BD49" s="113">
        <v>85</v>
      </c>
      <c r="BE49" s="113">
        <v>0</v>
      </c>
      <c r="BF49" s="114">
        <v>3825</v>
      </c>
      <c r="BG49" s="113">
        <v>0</v>
      </c>
      <c r="BH49" s="113">
        <v>0</v>
      </c>
      <c r="BI49" s="113">
        <v>0</v>
      </c>
      <c r="BJ49" s="113">
        <v>0</v>
      </c>
      <c r="BK49" s="113"/>
      <c r="BL49" s="113"/>
      <c r="BM49" s="120">
        <v>787719</v>
      </c>
    </row>
    <row r="50" spans="3:65" ht="15" customHeight="1" x14ac:dyDescent="0.25">
      <c r="C50" s="97" t="s">
        <v>326</v>
      </c>
      <c r="D50" s="113">
        <v>844</v>
      </c>
      <c r="E50" s="114">
        <v>2908424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5</v>
      </c>
      <c r="M50" s="113">
        <v>49055</v>
      </c>
      <c r="N50" s="115">
        <v>2957479</v>
      </c>
      <c r="O50" s="116">
        <v>849</v>
      </c>
      <c r="P50" s="113">
        <v>35</v>
      </c>
      <c r="Q50" s="113">
        <v>0</v>
      </c>
      <c r="R50" s="113">
        <v>35</v>
      </c>
      <c r="S50" s="114">
        <v>611800</v>
      </c>
      <c r="T50" s="113">
        <v>0</v>
      </c>
      <c r="U50" s="113">
        <v>0</v>
      </c>
      <c r="V50" s="113">
        <v>0</v>
      </c>
      <c r="W50" s="113">
        <v>0</v>
      </c>
      <c r="X50" s="108">
        <v>82400</v>
      </c>
      <c r="Y50" s="114">
        <v>2850256</v>
      </c>
      <c r="Z50" s="113">
        <v>0</v>
      </c>
      <c r="AA50" s="113">
        <v>0</v>
      </c>
      <c r="AB50" s="114">
        <v>49055</v>
      </c>
      <c r="AC50" s="114">
        <v>2899311</v>
      </c>
      <c r="AD50" s="114">
        <v>611800</v>
      </c>
      <c r="AE50" s="114">
        <v>82400</v>
      </c>
      <c r="AF50" s="113">
        <v>0</v>
      </c>
      <c r="AG50" s="114">
        <v>3593511</v>
      </c>
      <c r="AH50" s="117"/>
      <c r="AI50" s="114">
        <v>6000</v>
      </c>
      <c r="AJ50" s="113">
        <v>20</v>
      </c>
      <c r="AK50" s="114">
        <v>2000</v>
      </c>
      <c r="AL50" s="100"/>
      <c r="AM50" s="113">
        <v>0</v>
      </c>
      <c r="AN50" s="100"/>
      <c r="AO50" s="113">
        <v>0</v>
      </c>
      <c r="AP50" s="114">
        <v>8000</v>
      </c>
      <c r="AQ50" s="115">
        <v>3601511</v>
      </c>
      <c r="AR50" s="113">
        <v>20</v>
      </c>
      <c r="AS50" s="113">
        <v>473</v>
      </c>
      <c r="AT50" s="114">
        <v>829511</v>
      </c>
      <c r="AU50" s="113">
        <v>4</v>
      </c>
      <c r="AV50" s="113">
        <v>11428</v>
      </c>
      <c r="AW50" s="114">
        <v>29540</v>
      </c>
      <c r="AX50" s="116"/>
      <c r="AY50" s="119">
        <v>500</v>
      </c>
      <c r="AZ50" s="114">
        <v>103500</v>
      </c>
      <c r="BA50" s="113">
        <v>0</v>
      </c>
      <c r="BB50" s="113">
        <v>0</v>
      </c>
      <c r="BC50" s="114">
        <v>2760</v>
      </c>
      <c r="BD50" s="113">
        <v>844</v>
      </c>
      <c r="BE50" s="113">
        <v>0</v>
      </c>
      <c r="BF50" s="114">
        <v>37980</v>
      </c>
      <c r="BG50" s="113">
        <v>0</v>
      </c>
      <c r="BH50" s="113">
        <v>0</v>
      </c>
      <c r="BI50" s="113">
        <v>0</v>
      </c>
      <c r="BJ50" s="113">
        <v>0</v>
      </c>
      <c r="BK50" s="113"/>
      <c r="BL50" s="113"/>
      <c r="BM50" s="120">
        <v>4616230</v>
      </c>
    </row>
    <row r="51" spans="3:65" ht="15" customHeight="1" x14ac:dyDescent="0.25">
      <c r="C51" s="97" t="s">
        <v>327</v>
      </c>
      <c r="D51" s="113">
        <v>719</v>
      </c>
      <c r="E51" s="114">
        <v>2477674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8</v>
      </c>
      <c r="M51" s="113">
        <v>78488</v>
      </c>
      <c r="N51" s="115">
        <v>2556162</v>
      </c>
      <c r="O51" s="116">
        <v>727</v>
      </c>
      <c r="P51" s="113">
        <v>31</v>
      </c>
      <c r="Q51" s="113">
        <v>0</v>
      </c>
      <c r="R51" s="113">
        <v>31</v>
      </c>
      <c r="S51" s="114">
        <v>541880</v>
      </c>
      <c r="T51" s="113">
        <v>0</v>
      </c>
      <c r="U51" s="113">
        <v>0</v>
      </c>
      <c r="V51" s="113">
        <v>285</v>
      </c>
      <c r="W51" s="114">
        <v>43605</v>
      </c>
      <c r="X51" s="108">
        <v>82400</v>
      </c>
      <c r="Y51" s="114">
        <v>2428121</v>
      </c>
      <c r="Z51" s="113">
        <v>0</v>
      </c>
      <c r="AA51" s="113">
        <v>0</v>
      </c>
      <c r="AB51" s="114">
        <v>78488</v>
      </c>
      <c r="AC51" s="114">
        <v>2506609</v>
      </c>
      <c r="AD51" s="114">
        <v>541880</v>
      </c>
      <c r="AE51" s="114">
        <v>82400</v>
      </c>
      <c r="AF51" s="114">
        <v>43605</v>
      </c>
      <c r="AG51" s="114">
        <v>3174494</v>
      </c>
      <c r="AH51" s="117"/>
      <c r="AI51" s="114">
        <v>6000</v>
      </c>
      <c r="AJ51" s="113">
        <v>12</v>
      </c>
      <c r="AK51" s="114">
        <v>2000</v>
      </c>
      <c r="AL51" s="100"/>
      <c r="AM51" s="113">
        <v>0</v>
      </c>
      <c r="AN51" s="100"/>
      <c r="AO51" s="113">
        <v>0</v>
      </c>
      <c r="AP51" s="114">
        <v>8000</v>
      </c>
      <c r="AQ51" s="115">
        <v>3182494</v>
      </c>
      <c r="AR51" s="113">
        <v>12</v>
      </c>
      <c r="AS51" s="113">
        <v>244</v>
      </c>
      <c r="AT51" s="114">
        <v>434544</v>
      </c>
      <c r="AU51" s="113">
        <v>0</v>
      </c>
      <c r="AV51" s="113">
        <v>0</v>
      </c>
      <c r="AW51" s="114">
        <v>25165</v>
      </c>
      <c r="AX51" s="116"/>
      <c r="AY51" s="119">
        <v>248</v>
      </c>
      <c r="AZ51" s="114">
        <v>51336</v>
      </c>
      <c r="BA51" s="113">
        <v>288</v>
      </c>
      <c r="BB51" s="113">
        <v>28800</v>
      </c>
      <c r="BC51" s="114">
        <v>2760</v>
      </c>
      <c r="BD51" s="113">
        <v>719</v>
      </c>
      <c r="BE51" s="113">
        <v>0</v>
      </c>
      <c r="BF51" s="114">
        <v>32355</v>
      </c>
      <c r="BG51" s="113">
        <v>0</v>
      </c>
      <c r="BH51" s="113">
        <v>0</v>
      </c>
      <c r="BI51" s="113">
        <v>0</v>
      </c>
      <c r="BJ51" s="113">
        <v>0</v>
      </c>
      <c r="BK51" s="113"/>
      <c r="BL51" s="113"/>
      <c r="BM51" s="120">
        <v>3757454</v>
      </c>
    </row>
    <row r="52" spans="3:65" ht="15" customHeight="1" x14ac:dyDescent="0.25">
      <c r="C52" s="97" t="s">
        <v>328</v>
      </c>
      <c r="D52" s="113">
        <v>291</v>
      </c>
      <c r="E52" s="114">
        <v>1002786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4</v>
      </c>
      <c r="M52" s="113">
        <v>39244</v>
      </c>
      <c r="N52" s="115">
        <v>1042030</v>
      </c>
      <c r="O52" s="116">
        <v>295</v>
      </c>
      <c r="P52" s="113">
        <v>15</v>
      </c>
      <c r="Q52" s="113">
        <v>0</v>
      </c>
      <c r="R52" s="113">
        <v>15</v>
      </c>
      <c r="S52" s="114">
        <v>262200</v>
      </c>
      <c r="T52" s="113">
        <v>0</v>
      </c>
      <c r="U52" s="113">
        <v>0</v>
      </c>
      <c r="V52" s="113">
        <v>104</v>
      </c>
      <c r="W52" s="114">
        <v>15912</v>
      </c>
      <c r="X52" s="108">
        <v>82400</v>
      </c>
      <c r="Y52" s="114">
        <v>982730</v>
      </c>
      <c r="Z52" s="113">
        <v>0</v>
      </c>
      <c r="AA52" s="113">
        <v>0</v>
      </c>
      <c r="AB52" s="114">
        <v>39244</v>
      </c>
      <c r="AC52" s="114">
        <v>1021974</v>
      </c>
      <c r="AD52" s="114">
        <v>262200</v>
      </c>
      <c r="AE52" s="114">
        <v>82400</v>
      </c>
      <c r="AF52" s="114">
        <v>15912</v>
      </c>
      <c r="AG52" s="114">
        <v>1382486</v>
      </c>
      <c r="AH52" s="117"/>
      <c r="AI52" s="114">
        <v>6000</v>
      </c>
      <c r="AJ52" s="113">
        <v>4</v>
      </c>
      <c r="AK52" s="114">
        <v>2000</v>
      </c>
      <c r="AL52" s="100"/>
      <c r="AM52" s="113">
        <v>0</v>
      </c>
      <c r="AN52" s="100"/>
      <c r="AO52" s="113">
        <v>0</v>
      </c>
      <c r="AP52" s="114">
        <v>8000</v>
      </c>
      <c r="AQ52" s="115">
        <v>1390486</v>
      </c>
      <c r="AR52" s="113">
        <v>4</v>
      </c>
      <c r="AS52" s="113">
        <v>84</v>
      </c>
      <c r="AT52" s="114">
        <v>149080</v>
      </c>
      <c r="AU52" s="113">
        <v>0</v>
      </c>
      <c r="AV52" s="113">
        <v>0</v>
      </c>
      <c r="AW52" s="114">
        <v>10185</v>
      </c>
      <c r="AX52" s="116"/>
      <c r="AY52" s="119">
        <v>104</v>
      </c>
      <c r="AZ52" s="114">
        <v>21528</v>
      </c>
      <c r="BA52" s="113">
        <v>105</v>
      </c>
      <c r="BB52" s="113">
        <v>10500</v>
      </c>
      <c r="BC52" s="114">
        <v>2760</v>
      </c>
      <c r="BD52" s="113">
        <v>291</v>
      </c>
      <c r="BE52" s="113">
        <v>0</v>
      </c>
      <c r="BF52" s="114">
        <v>13095</v>
      </c>
      <c r="BG52" s="113">
        <v>0</v>
      </c>
      <c r="BH52" s="113">
        <v>0</v>
      </c>
      <c r="BI52" s="113">
        <v>0</v>
      </c>
      <c r="BJ52" s="113">
        <v>0</v>
      </c>
      <c r="BK52" s="113"/>
      <c r="BL52" s="113"/>
      <c r="BM52" s="120">
        <v>1597634</v>
      </c>
    </row>
    <row r="53" spans="3:65" ht="15" customHeight="1" x14ac:dyDescent="0.25">
      <c r="C53" s="97" t="s">
        <v>329</v>
      </c>
      <c r="D53" s="113">
        <v>132</v>
      </c>
      <c r="E53" s="114">
        <v>454872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5">
        <v>454872</v>
      </c>
      <c r="O53" s="116">
        <v>132</v>
      </c>
      <c r="P53" s="113">
        <v>7</v>
      </c>
      <c r="Q53" s="113">
        <v>0</v>
      </c>
      <c r="R53" s="113">
        <v>7</v>
      </c>
      <c r="S53" s="114">
        <v>122360</v>
      </c>
      <c r="T53" s="113">
        <v>0</v>
      </c>
      <c r="U53" s="113">
        <v>0</v>
      </c>
      <c r="V53" s="113">
        <v>0</v>
      </c>
      <c r="W53" s="113">
        <v>0</v>
      </c>
      <c r="X53" s="108">
        <v>82400</v>
      </c>
      <c r="Y53" s="114">
        <v>445775</v>
      </c>
      <c r="Z53" s="113">
        <v>0</v>
      </c>
      <c r="AA53" s="113">
        <v>0</v>
      </c>
      <c r="AB53" s="113">
        <v>0</v>
      </c>
      <c r="AC53" s="114">
        <v>445775</v>
      </c>
      <c r="AD53" s="114">
        <v>122360</v>
      </c>
      <c r="AE53" s="114">
        <v>82400</v>
      </c>
      <c r="AF53" s="113">
        <v>0</v>
      </c>
      <c r="AG53" s="114">
        <v>650535</v>
      </c>
      <c r="AH53" s="117"/>
      <c r="AI53" s="114">
        <v>6000</v>
      </c>
      <c r="AJ53" s="113">
        <v>7</v>
      </c>
      <c r="AK53" s="114">
        <v>2000</v>
      </c>
      <c r="AL53" s="113">
        <v>7</v>
      </c>
      <c r="AM53" s="114">
        <v>4824</v>
      </c>
      <c r="AN53" s="100"/>
      <c r="AO53" s="113">
        <v>0</v>
      </c>
      <c r="AP53" s="114">
        <v>12824</v>
      </c>
      <c r="AQ53" s="115">
        <v>663359</v>
      </c>
      <c r="AR53" s="113">
        <v>7</v>
      </c>
      <c r="AS53" s="113">
        <v>132</v>
      </c>
      <c r="AT53" s="114">
        <v>237085</v>
      </c>
      <c r="AU53" s="113">
        <v>0</v>
      </c>
      <c r="AV53" s="113">
        <v>0</v>
      </c>
      <c r="AW53" s="114">
        <v>4620</v>
      </c>
      <c r="AX53" s="116"/>
      <c r="AY53" s="119">
        <v>61</v>
      </c>
      <c r="AZ53" s="114">
        <v>12627</v>
      </c>
      <c r="BA53" s="113">
        <v>0</v>
      </c>
      <c r="BB53" s="113">
        <v>0</v>
      </c>
      <c r="BC53" s="114">
        <v>2760</v>
      </c>
      <c r="BD53" s="113">
        <v>132</v>
      </c>
      <c r="BE53" s="113">
        <v>0</v>
      </c>
      <c r="BF53" s="114">
        <v>5940</v>
      </c>
      <c r="BG53" s="113">
        <v>0</v>
      </c>
      <c r="BH53" s="113">
        <v>0</v>
      </c>
      <c r="BI53" s="113">
        <v>0</v>
      </c>
      <c r="BJ53" s="113">
        <v>0</v>
      </c>
      <c r="BK53" s="113"/>
      <c r="BL53" s="113"/>
      <c r="BM53" s="120">
        <v>926391</v>
      </c>
    </row>
    <row r="54" spans="3:65" ht="15" customHeight="1" x14ac:dyDescent="0.25">
      <c r="C54" s="97" t="s">
        <v>330</v>
      </c>
      <c r="D54" s="113">
        <v>844</v>
      </c>
      <c r="E54" s="114">
        <v>2908424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  <c r="L54" s="113">
        <v>1</v>
      </c>
      <c r="M54" s="113">
        <v>9811</v>
      </c>
      <c r="N54" s="115">
        <v>2918235</v>
      </c>
      <c r="O54" s="116">
        <v>845</v>
      </c>
      <c r="P54" s="113">
        <v>35</v>
      </c>
      <c r="Q54" s="113">
        <v>0</v>
      </c>
      <c r="R54" s="113">
        <v>35</v>
      </c>
      <c r="S54" s="114">
        <v>611800</v>
      </c>
      <c r="T54" s="113">
        <v>53</v>
      </c>
      <c r="U54" s="114">
        <v>4558</v>
      </c>
      <c r="V54" s="113">
        <v>212</v>
      </c>
      <c r="W54" s="114">
        <v>32436</v>
      </c>
      <c r="X54" s="108">
        <v>82400</v>
      </c>
      <c r="Y54" s="114">
        <v>2850256</v>
      </c>
      <c r="Z54" s="113">
        <v>0</v>
      </c>
      <c r="AA54" s="113">
        <v>0</v>
      </c>
      <c r="AB54" s="114">
        <v>9811</v>
      </c>
      <c r="AC54" s="114">
        <v>2860067</v>
      </c>
      <c r="AD54" s="114">
        <v>611800</v>
      </c>
      <c r="AE54" s="114">
        <v>82400</v>
      </c>
      <c r="AF54" s="114">
        <v>36994</v>
      </c>
      <c r="AG54" s="114">
        <v>3591261</v>
      </c>
      <c r="AH54" s="117"/>
      <c r="AI54" s="114">
        <v>6000</v>
      </c>
      <c r="AJ54" s="113">
        <v>19</v>
      </c>
      <c r="AK54" s="114">
        <v>2000</v>
      </c>
      <c r="AL54" s="100"/>
      <c r="AM54" s="113">
        <v>0</v>
      </c>
      <c r="AN54" s="100"/>
      <c r="AO54" s="113">
        <v>0</v>
      </c>
      <c r="AP54" s="114">
        <v>8000</v>
      </c>
      <c r="AQ54" s="115">
        <v>3599261</v>
      </c>
      <c r="AR54" s="113">
        <v>19</v>
      </c>
      <c r="AS54" s="113">
        <v>424</v>
      </c>
      <c r="AT54" s="114">
        <v>747805</v>
      </c>
      <c r="AU54" s="113">
        <v>1</v>
      </c>
      <c r="AV54" s="113">
        <v>2857</v>
      </c>
      <c r="AW54" s="114">
        <v>29540</v>
      </c>
      <c r="AX54" s="116"/>
      <c r="AY54" s="119">
        <v>385</v>
      </c>
      <c r="AZ54" s="114">
        <v>79695</v>
      </c>
      <c r="BA54" s="113">
        <v>213</v>
      </c>
      <c r="BB54" s="113">
        <v>21300</v>
      </c>
      <c r="BC54" s="114">
        <v>2760</v>
      </c>
      <c r="BD54" s="113">
        <v>844</v>
      </c>
      <c r="BE54" s="113">
        <v>0</v>
      </c>
      <c r="BF54" s="114">
        <v>37980</v>
      </c>
      <c r="BG54" s="113">
        <v>0</v>
      </c>
      <c r="BH54" s="113">
        <v>0</v>
      </c>
      <c r="BI54" s="113">
        <v>0</v>
      </c>
      <c r="BJ54" s="113">
        <v>0</v>
      </c>
      <c r="BK54" s="113"/>
      <c r="BL54" s="113"/>
      <c r="BM54" s="120">
        <v>4521198</v>
      </c>
    </row>
    <row r="55" spans="3:65" ht="15" customHeight="1" x14ac:dyDescent="0.25">
      <c r="C55" s="97" t="s">
        <v>331</v>
      </c>
      <c r="D55" s="113">
        <v>387</v>
      </c>
      <c r="E55" s="114">
        <v>1333602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2</v>
      </c>
      <c r="M55" s="113">
        <v>19622</v>
      </c>
      <c r="N55" s="115">
        <v>1353224</v>
      </c>
      <c r="O55" s="116">
        <v>389</v>
      </c>
      <c r="P55" s="113">
        <v>20</v>
      </c>
      <c r="Q55" s="113">
        <v>0</v>
      </c>
      <c r="R55" s="113">
        <v>20</v>
      </c>
      <c r="S55" s="114">
        <v>349600</v>
      </c>
      <c r="T55" s="113">
        <v>0</v>
      </c>
      <c r="U55" s="113">
        <v>0</v>
      </c>
      <c r="V55" s="113">
        <v>0</v>
      </c>
      <c r="W55" s="113">
        <v>0</v>
      </c>
      <c r="X55" s="108">
        <v>82400</v>
      </c>
      <c r="Y55" s="114">
        <v>1306930</v>
      </c>
      <c r="Z55" s="113">
        <v>0</v>
      </c>
      <c r="AA55" s="113">
        <v>0</v>
      </c>
      <c r="AB55" s="114">
        <v>19622</v>
      </c>
      <c r="AC55" s="114">
        <v>1326552</v>
      </c>
      <c r="AD55" s="114">
        <v>349600</v>
      </c>
      <c r="AE55" s="114">
        <v>82400</v>
      </c>
      <c r="AF55" s="113">
        <v>0</v>
      </c>
      <c r="AG55" s="114">
        <v>1758552</v>
      </c>
      <c r="AH55" s="117"/>
      <c r="AI55" s="114">
        <v>6000</v>
      </c>
      <c r="AJ55" s="113">
        <v>13</v>
      </c>
      <c r="AK55" s="114">
        <v>2000</v>
      </c>
      <c r="AL55" s="100"/>
      <c r="AM55" s="113">
        <v>0</v>
      </c>
      <c r="AN55" s="100"/>
      <c r="AO55" s="113">
        <v>0</v>
      </c>
      <c r="AP55" s="114">
        <v>8000</v>
      </c>
      <c r="AQ55" s="115">
        <v>1766552</v>
      </c>
      <c r="AR55" s="113">
        <v>13</v>
      </c>
      <c r="AS55" s="113">
        <v>265</v>
      </c>
      <c r="AT55" s="114">
        <v>471814</v>
      </c>
      <c r="AU55" s="113">
        <v>0</v>
      </c>
      <c r="AV55" s="113">
        <v>0</v>
      </c>
      <c r="AW55" s="114">
        <v>13545</v>
      </c>
      <c r="AX55" s="116"/>
      <c r="AY55" s="119">
        <v>243</v>
      </c>
      <c r="AZ55" s="114">
        <v>50301</v>
      </c>
      <c r="BA55" s="113">
        <v>0</v>
      </c>
      <c r="BB55" s="113">
        <v>0</v>
      </c>
      <c r="BC55" s="114">
        <v>2760</v>
      </c>
      <c r="BD55" s="113">
        <v>387</v>
      </c>
      <c r="BE55" s="113">
        <v>0</v>
      </c>
      <c r="BF55" s="114">
        <v>17415</v>
      </c>
      <c r="BG55" s="113">
        <v>0</v>
      </c>
      <c r="BH55" s="113">
        <v>0</v>
      </c>
      <c r="BI55" s="113">
        <v>0</v>
      </c>
      <c r="BJ55" s="113">
        <v>0</v>
      </c>
      <c r="BK55" s="113"/>
      <c r="BL55" s="113"/>
      <c r="BM55" s="120">
        <v>2322387</v>
      </c>
    </row>
    <row r="56" spans="3:65" ht="15" customHeight="1" x14ac:dyDescent="0.25">
      <c r="C56" s="97" t="s">
        <v>332</v>
      </c>
      <c r="D56" s="113">
        <v>675</v>
      </c>
      <c r="E56" s="114">
        <v>2326050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2</v>
      </c>
      <c r="M56" s="113">
        <v>19622</v>
      </c>
      <c r="N56" s="115">
        <v>2345672</v>
      </c>
      <c r="O56" s="116">
        <v>677</v>
      </c>
      <c r="P56" s="113">
        <v>29</v>
      </c>
      <c r="Q56" s="113">
        <v>0</v>
      </c>
      <c r="R56" s="113">
        <v>29</v>
      </c>
      <c r="S56" s="114">
        <v>506920</v>
      </c>
      <c r="T56" s="113">
        <v>0</v>
      </c>
      <c r="U56" s="113">
        <v>0</v>
      </c>
      <c r="V56" s="113">
        <v>0</v>
      </c>
      <c r="W56" s="113">
        <v>0</v>
      </c>
      <c r="X56" s="108">
        <v>82400</v>
      </c>
      <c r="Y56" s="114">
        <v>2279529</v>
      </c>
      <c r="Z56" s="113">
        <v>0</v>
      </c>
      <c r="AA56" s="113">
        <v>0</v>
      </c>
      <c r="AB56" s="114">
        <v>19622</v>
      </c>
      <c r="AC56" s="114">
        <v>2299151</v>
      </c>
      <c r="AD56" s="114">
        <v>506920</v>
      </c>
      <c r="AE56" s="114">
        <v>82400</v>
      </c>
      <c r="AF56" s="113">
        <v>0</v>
      </c>
      <c r="AG56" s="114">
        <v>2888471</v>
      </c>
      <c r="AH56" s="117"/>
      <c r="AI56" s="114">
        <v>6000</v>
      </c>
      <c r="AJ56" s="113">
        <v>19</v>
      </c>
      <c r="AK56" s="114">
        <v>2000</v>
      </c>
      <c r="AL56" s="100"/>
      <c r="AM56" s="113">
        <v>0</v>
      </c>
      <c r="AN56" s="100"/>
      <c r="AO56" s="113">
        <v>0</v>
      </c>
      <c r="AP56" s="114">
        <v>8000</v>
      </c>
      <c r="AQ56" s="115">
        <v>2896471</v>
      </c>
      <c r="AR56" s="113">
        <v>19</v>
      </c>
      <c r="AS56" s="113">
        <v>462</v>
      </c>
      <c r="AT56" s="114">
        <v>808111</v>
      </c>
      <c r="AU56" s="113">
        <v>3</v>
      </c>
      <c r="AV56" s="113">
        <v>8571</v>
      </c>
      <c r="AW56" s="114">
        <v>23625</v>
      </c>
      <c r="AX56" s="116"/>
      <c r="AY56" s="119">
        <v>439</v>
      </c>
      <c r="AZ56" s="114">
        <v>90873</v>
      </c>
      <c r="BA56" s="113">
        <v>0</v>
      </c>
      <c r="BB56" s="113">
        <v>0</v>
      </c>
      <c r="BC56" s="114">
        <v>2760</v>
      </c>
      <c r="BD56" s="113">
        <v>675</v>
      </c>
      <c r="BE56" s="113">
        <v>0</v>
      </c>
      <c r="BF56" s="114">
        <v>30375</v>
      </c>
      <c r="BG56" s="113">
        <v>0</v>
      </c>
      <c r="BH56" s="113">
        <v>0</v>
      </c>
      <c r="BI56" s="113">
        <v>0</v>
      </c>
      <c r="BJ56" s="113">
        <v>0</v>
      </c>
      <c r="BK56" s="113"/>
      <c r="BL56" s="113"/>
      <c r="BM56" s="120">
        <v>3860786</v>
      </c>
    </row>
    <row r="57" spans="3:65" ht="15" customHeight="1" x14ac:dyDescent="0.25">
      <c r="C57" s="109" t="s">
        <v>333</v>
      </c>
      <c r="D57" s="111">
        <v>3065</v>
      </c>
      <c r="E57" s="111">
        <v>10561990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23</v>
      </c>
      <c r="M57" s="111">
        <v>225653</v>
      </c>
      <c r="N57" s="111">
        <v>10787643</v>
      </c>
      <c r="O57" s="111">
        <v>3088</v>
      </c>
      <c r="P57" s="110">
        <v>139</v>
      </c>
      <c r="Q57" s="110">
        <v>0</v>
      </c>
      <c r="R57" s="110">
        <v>139</v>
      </c>
      <c r="S57" s="111">
        <v>2429720</v>
      </c>
      <c r="T57" s="110">
        <v>386</v>
      </c>
      <c r="U57" s="111">
        <v>33196</v>
      </c>
      <c r="V57" s="110">
        <v>319</v>
      </c>
      <c r="W57" s="111">
        <v>48807</v>
      </c>
      <c r="X57" s="111">
        <v>576800</v>
      </c>
      <c r="Y57" s="111">
        <v>10350750</v>
      </c>
      <c r="Z57" s="110">
        <v>0</v>
      </c>
      <c r="AA57" s="110">
        <v>0</v>
      </c>
      <c r="AB57" s="111">
        <v>225653</v>
      </c>
      <c r="AC57" s="111">
        <v>10576403</v>
      </c>
      <c r="AD57" s="111">
        <v>2429720</v>
      </c>
      <c r="AE57" s="111">
        <v>576800</v>
      </c>
      <c r="AF57" s="111">
        <v>82003</v>
      </c>
      <c r="AG57" s="111">
        <v>13664926</v>
      </c>
      <c r="AH57" s="111">
        <v>13750</v>
      </c>
      <c r="AI57" s="111">
        <v>30000</v>
      </c>
      <c r="AJ57" s="110">
        <v>67</v>
      </c>
      <c r="AK57" s="111">
        <v>14000</v>
      </c>
      <c r="AL57" s="110">
        <v>39</v>
      </c>
      <c r="AM57" s="111">
        <v>26879</v>
      </c>
      <c r="AN57" s="110">
        <v>0</v>
      </c>
      <c r="AO57" s="110">
        <v>0</v>
      </c>
      <c r="AP57" s="111">
        <v>84629</v>
      </c>
      <c r="AQ57" s="111">
        <v>13749555</v>
      </c>
      <c r="AR57" s="110">
        <v>67</v>
      </c>
      <c r="AS57" s="111">
        <v>1472</v>
      </c>
      <c r="AT57" s="111">
        <v>2600245</v>
      </c>
      <c r="AU57" s="110">
        <v>8</v>
      </c>
      <c r="AV57" s="111">
        <v>22856</v>
      </c>
      <c r="AW57" s="111">
        <v>107275</v>
      </c>
      <c r="AX57" s="110">
        <v>0</v>
      </c>
      <c r="AY57" s="111">
        <v>1622</v>
      </c>
      <c r="AZ57" s="111">
        <v>335754</v>
      </c>
      <c r="BA57" s="110">
        <v>514</v>
      </c>
      <c r="BB57" s="111">
        <v>51400</v>
      </c>
      <c r="BC57" s="111">
        <v>19320</v>
      </c>
      <c r="BD57" s="111">
        <v>3065</v>
      </c>
      <c r="BE57" s="110">
        <v>0</v>
      </c>
      <c r="BF57" s="111">
        <v>137925</v>
      </c>
      <c r="BG57" s="110">
        <v>0</v>
      </c>
      <c r="BH57" s="110">
        <v>0</v>
      </c>
      <c r="BI57" s="110">
        <v>0</v>
      </c>
      <c r="BJ57" s="110">
        <v>0</v>
      </c>
      <c r="BK57" s="110">
        <v>0</v>
      </c>
      <c r="BL57" s="110">
        <v>0</v>
      </c>
      <c r="BM57" s="112">
        <v>17024331</v>
      </c>
    </row>
    <row r="58" spans="3:65" ht="15" customHeight="1" x14ac:dyDescent="0.25">
      <c r="C58" s="97" t="s">
        <v>334</v>
      </c>
      <c r="D58" s="113">
        <v>549</v>
      </c>
      <c r="E58" s="114">
        <v>1891854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  <c r="L58" s="113">
        <v>0</v>
      </c>
      <c r="M58" s="113">
        <v>0</v>
      </c>
      <c r="N58" s="115">
        <v>1891854</v>
      </c>
      <c r="O58" s="116">
        <v>549</v>
      </c>
      <c r="P58" s="113">
        <v>25</v>
      </c>
      <c r="Q58" s="113">
        <v>0</v>
      </c>
      <c r="R58" s="113">
        <v>25</v>
      </c>
      <c r="S58" s="114">
        <v>437000</v>
      </c>
      <c r="T58" s="113">
        <v>61</v>
      </c>
      <c r="U58" s="114">
        <v>5246</v>
      </c>
      <c r="V58" s="113">
        <v>0</v>
      </c>
      <c r="W58" s="113">
        <v>0</v>
      </c>
      <c r="X58" s="108">
        <v>82400</v>
      </c>
      <c r="Y58" s="114">
        <v>1854017</v>
      </c>
      <c r="Z58" s="113">
        <v>0</v>
      </c>
      <c r="AA58" s="113">
        <v>0</v>
      </c>
      <c r="AB58" s="113">
        <v>0</v>
      </c>
      <c r="AC58" s="114">
        <v>1854017</v>
      </c>
      <c r="AD58" s="114">
        <v>437000</v>
      </c>
      <c r="AE58" s="114">
        <v>82400</v>
      </c>
      <c r="AF58" s="114">
        <v>5246</v>
      </c>
      <c r="AG58" s="114">
        <v>2378663</v>
      </c>
      <c r="AH58" s="117"/>
      <c r="AI58" s="114">
        <v>6000</v>
      </c>
      <c r="AJ58" s="113">
        <v>16</v>
      </c>
      <c r="AK58" s="114">
        <v>2000</v>
      </c>
      <c r="AL58" s="100"/>
      <c r="AM58" s="113">
        <v>0</v>
      </c>
      <c r="AN58" s="100"/>
      <c r="AO58" s="113">
        <v>0</v>
      </c>
      <c r="AP58" s="114">
        <v>8000</v>
      </c>
      <c r="AQ58" s="115">
        <v>2386663</v>
      </c>
      <c r="AR58" s="113">
        <v>16</v>
      </c>
      <c r="AS58" s="113">
        <v>349</v>
      </c>
      <c r="AT58" s="114">
        <v>616951</v>
      </c>
      <c r="AU58" s="113">
        <v>1</v>
      </c>
      <c r="AV58" s="113">
        <v>2857</v>
      </c>
      <c r="AW58" s="114">
        <v>19215</v>
      </c>
      <c r="AX58" s="116"/>
      <c r="AY58" s="119">
        <v>349</v>
      </c>
      <c r="AZ58" s="114">
        <v>72243</v>
      </c>
      <c r="BA58" s="113">
        <v>61</v>
      </c>
      <c r="BB58" s="113">
        <v>6100</v>
      </c>
      <c r="BC58" s="114">
        <v>2760</v>
      </c>
      <c r="BD58" s="113">
        <v>549</v>
      </c>
      <c r="BE58" s="113">
        <v>0</v>
      </c>
      <c r="BF58" s="114">
        <v>24705</v>
      </c>
      <c r="BG58" s="113">
        <v>0</v>
      </c>
      <c r="BH58" s="113">
        <v>0</v>
      </c>
      <c r="BI58" s="113">
        <v>0</v>
      </c>
      <c r="BJ58" s="113">
        <v>0</v>
      </c>
      <c r="BK58" s="113"/>
      <c r="BL58" s="113"/>
      <c r="BM58" s="120">
        <v>3131494</v>
      </c>
    </row>
    <row r="59" spans="3:65" ht="15" customHeight="1" x14ac:dyDescent="0.25">
      <c r="C59" s="97" t="s">
        <v>335</v>
      </c>
      <c r="D59" s="113">
        <v>553</v>
      </c>
      <c r="E59" s="114">
        <v>1905638</v>
      </c>
      <c r="F59" s="113">
        <v>0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  <c r="L59" s="113">
        <v>0</v>
      </c>
      <c r="M59" s="113">
        <v>0</v>
      </c>
      <c r="N59" s="115">
        <v>1905638</v>
      </c>
      <c r="O59" s="116">
        <v>553</v>
      </c>
      <c r="P59" s="113">
        <v>25</v>
      </c>
      <c r="Q59" s="113">
        <v>0</v>
      </c>
      <c r="R59" s="113">
        <v>25</v>
      </c>
      <c r="S59" s="114">
        <v>437000</v>
      </c>
      <c r="T59" s="113">
        <v>46</v>
      </c>
      <c r="U59" s="114">
        <v>3956</v>
      </c>
      <c r="V59" s="113">
        <v>252</v>
      </c>
      <c r="W59" s="114">
        <v>38556</v>
      </c>
      <c r="X59" s="108">
        <v>82400</v>
      </c>
      <c r="Y59" s="114">
        <v>1867525</v>
      </c>
      <c r="Z59" s="113">
        <v>0</v>
      </c>
      <c r="AA59" s="113">
        <v>0</v>
      </c>
      <c r="AB59" s="113">
        <v>0</v>
      </c>
      <c r="AC59" s="114">
        <v>1867525</v>
      </c>
      <c r="AD59" s="114">
        <v>437000</v>
      </c>
      <c r="AE59" s="114">
        <v>82400</v>
      </c>
      <c r="AF59" s="114">
        <v>42512</v>
      </c>
      <c r="AG59" s="114">
        <v>2429437</v>
      </c>
      <c r="AH59" s="117"/>
      <c r="AI59" s="113">
        <v>6000</v>
      </c>
      <c r="AJ59" s="113">
        <v>11</v>
      </c>
      <c r="AK59" s="114">
        <v>2000</v>
      </c>
      <c r="AL59" s="100"/>
      <c r="AM59" s="113">
        <v>0</v>
      </c>
      <c r="AN59" s="100"/>
      <c r="AO59" s="113">
        <v>0</v>
      </c>
      <c r="AP59" s="114">
        <v>8000</v>
      </c>
      <c r="AQ59" s="115">
        <v>2437437</v>
      </c>
      <c r="AR59" s="113">
        <v>11</v>
      </c>
      <c r="AS59" s="113">
        <v>240</v>
      </c>
      <c r="AT59" s="114">
        <v>424253</v>
      </c>
      <c r="AU59" s="113">
        <v>0</v>
      </c>
      <c r="AV59" s="113">
        <v>0</v>
      </c>
      <c r="AW59" s="114">
        <v>19355</v>
      </c>
      <c r="AX59" s="116"/>
      <c r="AY59" s="119">
        <v>173</v>
      </c>
      <c r="AZ59" s="114">
        <v>35811</v>
      </c>
      <c r="BA59" s="113">
        <v>252</v>
      </c>
      <c r="BB59" s="113">
        <v>25200</v>
      </c>
      <c r="BC59" s="114">
        <v>2760</v>
      </c>
      <c r="BD59" s="113">
        <v>553</v>
      </c>
      <c r="BE59" s="113">
        <v>0</v>
      </c>
      <c r="BF59" s="114">
        <v>24885</v>
      </c>
      <c r="BG59" s="113">
        <v>0</v>
      </c>
      <c r="BH59" s="113">
        <v>0</v>
      </c>
      <c r="BI59" s="113">
        <v>0</v>
      </c>
      <c r="BJ59" s="113">
        <v>0</v>
      </c>
      <c r="BK59" s="113"/>
      <c r="BL59" s="113"/>
      <c r="BM59" s="120">
        <v>2969701</v>
      </c>
    </row>
    <row r="60" spans="3:65" ht="15" customHeight="1" x14ac:dyDescent="0.25">
      <c r="C60" s="97" t="s">
        <v>336</v>
      </c>
      <c r="D60" s="113">
        <v>620</v>
      </c>
      <c r="E60" s="114">
        <v>2136520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5">
        <v>2136520</v>
      </c>
      <c r="O60" s="116">
        <v>620</v>
      </c>
      <c r="P60" s="113">
        <v>25</v>
      </c>
      <c r="Q60" s="113">
        <v>0</v>
      </c>
      <c r="R60" s="113">
        <v>25</v>
      </c>
      <c r="S60" s="114">
        <v>437000</v>
      </c>
      <c r="T60" s="113">
        <v>0</v>
      </c>
      <c r="U60" s="113">
        <v>0</v>
      </c>
      <c r="V60" s="113">
        <v>0</v>
      </c>
      <c r="W60" s="113">
        <v>0</v>
      </c>
      <c r="X60" s="108">
        <v>82400</v>
      </c>
      <c r="Y60" s="114">
        <v>2093790</v>
      </c>
      <c r="Z60" s="113">
        <v>0</v>
      </c>
      <c r="AA60" s="113">
        <v>0</v>
      </c>
      <c r="AB60" s="113">
        <v>0</v>
      </c>
      <c r="AC60" s="114">
        <v>2093790</v>
      </c>
      <c r="AD60" s="114">
        <v>437000</v>
      </c>
      <c r="AE60" s="114">
        <v>82400</v>
      </c>
      <c r="AF60" s="113">
        <v>0</v>
      </c>
      <c r="AG60" s="114">
        <v>2613190</v>
      </c>
      <c r="AH60" s="119">
        <v>13750</v>
      </c>
      <c r="AI60" s="113">
        <v>0</v>
      </c>
      <c r="AJ60" s="113">
        <v>4</v>
      </c>
      <c r="AK60" s="114">
        <v>2000</v>
      </c>
      <c r="AL60" s="100"/>
      <c r="AM60" s="113">
        <v>0</v>
      </c>
      <c r="AN60" s="100"/>
      <c r="AO60" s="113">
        <v>0</v>
      </c>
      <c r="AP60" s="114">
        <v>15750</v>
      </c>
      <c r="AQ60" s="115">
        <v>2628940</v>
      </c>
      <c r="AR60" s="113">
        <v>4</v>
      </c>
      <c r="AS60" s="113">
        <v>93</v>
      </c>
      <c r="AT60" s="114">
        <v>163363</v>
      </c>
      <c r="AU60" s="113">
        <v>0</v>
      </c>
      <c r="AV60" s="113">
        <v>0</v>
      </c>
      <c r="AW60" s="114">
        <v>21700</v>
      </c>
      <c r="AX60" s="116"/>
      <c r="AY60" s="119">
        <v>358</v>
      </c>
      <c r="AZ60" s="114">
        <v>74106</v>
      </c>
      <c r="BA60" s="113">
        <v>0</v>
      </c>
      <c r="BB60" s="113">
        <v>0</v>
      </c>
      <c r="BC60" s="114">
        <v>2760</v>
      </c>
      <c r="BD60" s="113">
        <v>620</v>
      </c>
      <c r="BE60" s="113">
        <v>0</v>
      </c>
      <c r="BF60" s="114">
        <v>27900</v>
      </c>
      <c r="BG60" s="113">
        <v>0</v>
      </c>
      <c r="BH60" s="113">
        <v>0</v>
      </c>
      <c r="BI60" s="113">
        <v>0</v>
      </c>
      <c r="BJ60" s="113">
        <v>0</v>
      </c>
      <c r="BK60" s="113"/>
      <c r="BL60" s="113"/>
      <c r="BM60" s="120">
        <v>2918769</v>
      </c>
    </row>
    <row r="61" spans="3:65" ht="15" customHeight="1" x14ac:dyDescent="0.25">
      <c r="C61" s="97" t="s">
        <v>337</v>
      </c>
      <c r="D61" s="113">
        <v>519</v>
      </c>
      <c r="E61" s="114">
        <v>1788474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3</v>
      </c>
      <c r="M61" s="113">
        <v>29433</v>
      </c>
      <c r="N61" s="115">
        <v>1817907</v>
      </c>
      <c r="O61" s="116">
        <v>522</v>
      </c>
      <c r="P61" s="113">
        <v>22</v>
      </c>
      <c r="Q61" s="113">
        <v>0</v>
      </c>
      <c r="R61" s="113">
        <v>22</v>
      </c>
      <c r="S61" s="114">
        <v>384560</v>
      </c>
      <c r="T61" s="113">
        <v>0</v>
      </c>
      <c r="U61" s="113">
        <v>0</v>
      </c>
      <c r="V61" s="113">
        <v>0</v>
      </c>
      <c r="W61" s="113">
        <v>0</v>
      </c>
      <c r="X61" s="108">
        <v>82400</v>
      </c>
      <c r="Y61" s="114">
        <v>1752705</v>
      </c>
      <c r="Z61" s="113">
        <v>0</v>
      </c>
      <c r="AA61" s="113">
        <v>0</v>
      </c>
      <c r="AB61" s="114">
        <v>29433</v>
      </c>
      <c r="AC61" s="114">
        <v>1782138</v>
      </c>
      <c r="AD61" s="114">
        <v>384560</v>
      </c>
      <c r="AE61" s="114">
        <v>82400</v>
      </c>
      <c r="AF61" s="113">
        <v>0</v>
      </c>
      <c r="AG61" s="114">
        <v>2249098</v>
      </c>
      <c r="AH61" s="117"/>
      <c r="AI61" s="114">
        <v>6000</v>
      </c>
      <c r="AJ61" s="113">
        <v>15</v>
      </c>
      <c r="AK61" s="114">
        <v>2000</v>
      </c>
      <c r="AL61" s="100"/>
      <c r="AM61" s="113">
        <v>0</v>
      </c>
      <c r="AN61" s="100"/>
      <c r="AO61" s="113">
        <v>0</v>
      </c>
      <c r="AP61" s="114">
        <v>8000</v>
      </c>
      <c r="AQ61" s="115">
        <v>2257098</v>
      </c>
      <c r="AR61" s="113">
        <v>15</v>
      </c>
      <c r="AS61" s="113">
        <v>343</v>
      </c>
      <c r="AT61" s="114">
        <v>603486</v>
      </c>
      <c r="AU61" s="113">
        <v>5</v>
      </c>
      <c r="AV61" s="113">
        <v>14285</v>
      </c>
      <c r="AW61" s="114">
        <v>18165</v>
      </c>
      <c r="AX61" s="116"/>
      <c r="AY61" s="119">
        <v>302</v>
      </c>
      <c r="AZ61" s="114">
        <v>62514</v>
      </c>
      <c r="BA61" s="113">
        <v>0</v>
      </c>
      <c r="BB61" s="113">
        <v>0</v>
      </c>
      <c r="BC61" s="114">
        <v>2760</v>
      </c>
      <c r="BD61" s="113">
        <v>519</v>
      </c>
      <c r="BE61" s="113">
        <v>0</v>
      </c>
      <c r="BF61" s="114">
        <v>23355</v>
      </c>
      <c r="BG61" s="113">
        <v>0</v>
      </c>
      <c r="BH61" s="113">
        <v>0</v>
      </c>
      <c r="BI61" s="113">
        <v>0</v>
      </c>
      <c r="BJ61" s="113">
        <v>0</v>
      </c>
      <c r="BK61" s="113"/>
      <c r="BL61" s="113"/>
      <c r="BM61" s="120">
        <v>2981663</v>
      </c>
    </row>
    <row r="62" spans="3:65" ht="15" customHeight="1" x14ac:dyDescent="0.25">
      <c r="C62" s="97" t="s">
        <v>338</v>
      </c>
      <c r="D62" s="113">
        <v>466</v>
      </c>
      <c r="E62" s="114">
        <v>1605836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5">
        <v>1605836</v>
      </c>
      <c r="O62" s="116">
        <v>466</v>
      </c>
      <c r="P62" s="113">
        <v>22</v>
      </c>
      <c r="Q62" s="113">
        <v>0</v>
      </c>
      <c r="R62" s="113">
        <v>22</v>
      </c>
      <c r="S62" s="114">
        <v>384560</v>
      </c>
      <c r="T62" s="113">
        <v>149</v>
      </c>
      <c r="U62" s="114">
        <v>12814</v>
      </c>
      <c r="V62" s="113">
        <v>67</v>
      </c>
      <c r="W62" s="114">
        <v>10251</v>
      </c>
      <c r="X62" s="108">
        <v>82400</v>
      </c>
      <c r="Y62" s="114">
        <v>1573719</v>
      </c>
      <c r="Z62" s="113">
        <v>0</v>
      </c>
      <c r="AA62" s="113">
        <v>0</v>
      </c>
      <c r="AB62" s="113">
        <v>0</v>
      </c>
      <c r="AC62" s="114">
        <v>1573719</v>
      </c>
      <c r="AD62" s="114">
        <v>384560</v>
      </c>
      <c r="AE62" s="114">
        <v>82400</v>
      </c>
      <c r="AF62" s="114">
        <v>23065</v>
      </c>
      <c r="AG62" s="114">
        <v>2063744</v>
      </c>
      <c r="AH62" s="117"/>
      <c r="AI62" s="114">
        <v>6000</v>
      </c>
      <c r="AJ62" s="113">
        <v>13</v>
      </c>
      <c r="AK62" s="114">
        <v>2000</v>
      </c>
      <c r="AL62" s="100"/>
      <c r="AM62" s="113">
        <v>0</v>
      </c>
      <c r="AN62" s="100"/>
      <c r="AO62" s="113">
        <v>0</v>
      </c>
      <c r="AP62" s="114">
        <v>8000</v>
      </c>
      <c r="AQ62" s="115">
        <v>2071744</v>
      </c>
      <c r="AR62" s="113">
        <v>13</v>
      </c>
      <c r="AS62" s="113">
        <v>270</v>
      </c>
      <c r="AT62" s="114">
        <v>479749</v>
      </c>
      <c r="AU62" s="113">
        <v>0</v>
      </c>
      <c r="AV62" s="113">
        <v>0</v>
      </c>
      <c r="AW62" s="114">
        <v>16310</v>
      </c>
      <c r="AX62" s="113"/>
      <c r="AY62" s="119">
        <v>251</v>
      </c>
      <c r="AZ62" s="114">
        <v>51957</v>
      </c>
      <c r="BA62" s="113">
        <v>67</v>
      </c>
      <c r="BB62" s="113">
        <v>6700</v>
      </c>
      <c r="BC62" s="114">
        <v>2760</v>
      </c>
      <c r="BD62" s="113">
        <v>466</v>
      </c>
      <c r="BE62" s="113">
        <v>0</v>
      </c>
      <c r="BF62" s="114">
        <v>20970</v>
      </c>
      <c r="BG62" s="113">
        <v>0</v>
      </c>
      <c r="BH62" s="113">
        <v>0</v>
      </c>
      <c r="BI62" s="113">
        <v>0</v>
      </c>
      <c r="BJ62" s="113">
        <v>0</v>
      </c>
      <c r="BK62" s="113"/>
      <c r="BL62" s="113"/>
      <c r="BM62" s="120">
        <v>2650190</v>
      </c>
    </row>
    <row r="63" spans="3:65" ht="15" customHeight="1" x14ac:dyDescent="0.25">
      <c r="C63" s="97" t="s">
        <v>339</v>
      </c>
      <c r="D63" s="113">
        <v>258</v>
      </c>
      <c r="E63" s="114">
        <v>889068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20</v>
      </c>
      <c r="M63" s="113">
        <v>196220</v>
      </c>
      <c r="N63" s="115">
        <v>1085288</v>
      </c>
      <c r="O63" s="116">
        <v>278</v>
      </c>
      <c r="P63" s="113">
        <v>13</v>
      </c>
      <c r="Q63" s="113">
        <v>0</v>
      </c>
      <c r="R63" s="113">
        <v>13</v>
      </c>
      <c r="S63" s="114">
        <v>227240</v>
      </c>
      <c r="T63" s="113">
        <v>130</v>
      </c>
      <c r="U63" s="114">
        <v>11180</v>
      </c>
      <c r="V63" s="113">
        <v>0</v>
      </c>
      <c r="W63" s="113">
        <v>0</v>
      </c>
      <c r="X63" s="108">
        <v>82400</v>
      </c>
      <c r="Y63" s="114">
        <v>871287</v>
      </c>
      <c r="Z63" s="113">
        <v>0</v>
      </c>
      <c r="AA63" s="113">
        <v>0</v>
      </c>
      <c r="AB63" s="114">
        <v>196220</v>
      </c>
      <c r="AC63" s="114">
        <v>1067507</v>
      </c>
      <c r="AD63" s="114">
        <v>227240</v>
      </c>
      <c r="AE63" s="114">
        <v>82400</v>
      </c>
      <c r="AF63" s="114">
        <v>11180</v>
      </c>
      <c r="AG63" s="114">
        <v>1388327</v>
      </c>
      <c r="AH63" s="117"/>
      <c r="AI63" s="114">
        <v>6000</v>
      </c>
      <c r="AJ63" s="113">
        <v>6</v>
      </c>
      <c r="AK63" s="114">
        <v>2000</v>
      </c>
      <c r="AL63" s="100"/>
      <c r="AM63" s="113">
        <v>0</v>
      </c>
      <c r="AN63" s="100"/>
      <c r="AO63" s="113">
        <v>0</v>
      </c>
      <c r="AP63" s="114">
        <v>8000</v>
      </c>
      <c r="AQ63" s="115">
        <v>1396327</v>
      </c>
      <c r="AR63" s="113">
        <v>6</v>
      </c>
      <c r="AS63" s="113">
        <v>128</v>
      </c>
      <c r="AT63" s="114">
        <v>226794</v>
      </c>
      <c r="AU63" s="113">
        <v>2</v>
      </c>
      <c r="AV63" s="113">
        <v>5714</v>
      </c>
      <c r="AW63" s="114">
        <v>9030</v>
      </c>
      <c r="AX63" s="113"/>
      <c r="AY63" s="119">
        <v>132</v>
      </c>
      <c r="AZ63" s="114">
        <v>27324</v>
      </c>
      <c r="BA63" s="113">
        <v>134</v>
      </c>
      <c r="BB63" s="113">
        <v>13400</v>
      </c>
      <c r="BC63" s="114">
        <v>2760</v>
      </c>
      <c r="BD63" s="113">
        <v>258</v>
      </c>
      <c r="BE63" s="113">
        <v>0</v>
      </c>
      <c r="BF63" s="114">
        <v>11610</v>
      </c>
      <c r="BG63" s="113">
        <v>0</v>
      </c>
      <c r="BH63" s="113">
        <v>0</v>
      </c>
      <c r="BI63" s="113">
        <v>0</v>
      </c>
      <c r="BJ63" s="113">
        <v>0</v>
      </c>
      <c r="BK63" s="113"/>
      <c r="BL63" s="113"/>
      <c r="BM63" s="120">
        <v>1692959</v>
      </c>
    </row>
    <row r="64" spans="3:65" ht="15" customHeight="1" x14ac:dyDescent="0.25">
      <c r="C64" s="97" t="s">
        <v>340</v>
      </c>
      <c r="D64" s="113">
        <v>100</v>
      </c>
      <c r="E64" s="114">
        <v>344600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5">
        <v>344600</v>
      </c>
      <c r="O64" s="116">
        <v>100</v>
      </c>
      <c r="P64" s="113">
        <v>7</v>
      </c>
      <c r="Q64" s="113">
        <v>0</v>
      </c>
      <c r="R64" s="113">
        <v>7</v>
      </c>
      <c r="S64" s="114">
        <v>122360</v>
      </c>
      <c r="T64" s="113">
        <v>0</v>
      </c>
      <c r="U64" s="113">
        <v>0</v>
      </c>
      <c r="V64" s="113">
        <v>0</v>
      </c>
      <c r="W64" s="113">
        <v>0</v>
      </c>
      <c r="X64" s="108">
        <v>82400</v>
      </c>
      <c r="Y64" s="114">
        <v>337708</v>
      </c>
      <c r="Z64" s="113">
        <v>0</v>
      </c>
      <c r="AA64" s="113">
        <v>0</v>
      </c>
      <c r="AB64" s="113">
        <v>0</v>
      </c>
      <c r="AC64" s="114">
        <v>337708</v>
      </c>
      <c r="AD64" s="114">
        <v>122360</v>
      </c>
      <c r="AE64" s="114">
        <v>82400</v>
      </c>
      <c r="AF64" s="113">
        <v>0</v>
      </c>
      <c r="AG64" s="114">
        <v>542468</v>
      </c>
      <c r="AH64" s="117"/>
      <c r="AI64" s="113">
        <v>0</v>
      </c>
      <c r="AJ64" s="113">
        <v>2</v>
      </c>
      <c r="AK64" s="114">
        <v>2000</v>
      </c>
      <c r="AL64" s="113">
        <v>39</v>
      </c>
      <c r="AM64" s="114">
        <v>26879</v>
      </c>
      <c r="AN64" s="100"/>
      <c r="AO64" s="113">
        <v>0</v>
      </c>
      <c r="AP64" s="114">
        <v>28879</v>
      </c>
      <c r="AQ64" s="115">
        <v>571347</v>
      </c>
      <c r="AR64" s="113">
        <v>2</v>
      </c>
      <c r="AS64" s="113">
        <v>49</v>
      </c>
      <c r="AT64" s="114">
        <v>85649</v>
      </c>
      <c r="AU64" s="113">
        <v>0</v>
      </c>
      <c r="AV64" s="113">
        <v>0</v>
      </c>
      <c r="AW64" s="114">
        <v>3500</v>
      </c>
      <c r="AX64" s="116"/>
      <c r="AY64" s="119">
        <v>57</v>
      </c>
      <c r="AZ64" s="114">
        <v>11799</v>
      </c>
      <c r="BA64" s="113">
        <v>0</v>
      </c>
      <c r="BB64" s="113">
        <v>0</v>
      </c>
      <c r="BC64" s="114">
        <v>2760</v>
      </c>
      <c r="BD64" s="113">
        <v>100</v>
      </c>
      <c r="BE64" s="113">
        <v>0</v>
      </c>
      <c r="BF64" s="114">
        <v>4500</v>
      </c>
      <c r="BG64" s="113">
        <v>0</v>
      </c>
      <c r="BH64" s="113">
        <v>0</v>
      </c>
      <c r="BI64" s="113">
        <v>0</v>
      </c>
      <c r="BJ64" s="113">
        <v>0</v>
      </c>
      <c r="BK64" s="113"/>
      <c r="BL64" s="113"/>
      <c r="BM64" s="120">
        <v>679555</v>
      </c>
    </row>
    <row r="65" spans="3:65" ht="15" customHeight="1" x14ac:dyDescent="0.25">
      <c r="C65" s="109" t="s">
        <v>341</v>
      </c>
      <c r="D65" s="111">
        <v>5815</v>
      </c>
      <c r="E65" s="111">
        <v>20038490</v>
      </c>
      <c r="F65" s="110">
        <v>142</v>
      </c>
      <c r="G65" s="111">
        <v>950690</v>
      </c>
      <c r="H65" s="110">
        <v>0</v>
      </c>
      <c r="I65" s="110">
        <v>0</v>
      </c>
      <c r="J65" s="110">
        <v>0</v>
      </c>
      <c r="K65" s="110">
        <v>0</v>
      </c>
      <c r="L65" s="110">
        <v>55</v>
      </c>
      <c r="M65" s="111">
        <v>539605</v>
      </c>
      <c r="N65" s="111">
        <v>21528785</v>
      </c>
      <c r="O65" s="111">
        <v>6012</v>
      </c>
      <c r="P65" s="110">
        <v>239</v>
      </c>
      <c r="Q65" s="110">
        <v>5</v>
      </c>
      <c r="R65" s="110">
        <v>244</v>
      </c>
      <c r="S65" s="111">
        <v>4265120</v>
      </c>
      <c r="T65" s="110">
        <v>400</v>
      </c>
      <c r="U65" s="111">
        <v>34400</v>
      </c>
      <c r="V65" s="111">
        <v>1626</v>
      </c>
      <c r="W65" s="111">
        <v>248778</v>
      </c>
      <c r="X65" s="111">
        <v>659200</v>
      </c>
      <c r="Y65" s="111">
        <v>19637720</v>
      </c>
      <c r="Z65" s="111">
        <v>931676</v>
      </c>
      <c r="AA65" s="110">
        <v>0</v>
      </c>
      <c r="AB65" s="111">
        <v>539605</v>
      </c>
      <c r="AC65" s="111">
        <v>21109001</v>
      </c>
      <c r="AD65" s="111">
        <v>4265120</v>
      </c>
      <c r="AE65" s="111">
        <v>659200</v>
      </c>
      <c r="AF65" s="111">
        <v>283178</v>
      </c>
      <c r="AG65" s="111">
        <v>26316499</v>
      </c>
      <c r="AH65" s="110">
        <v>0</v>
      </c>
      <c r="AI65" s="111">
        <v>18000</v>
      </c>
      <c r="AJ65" s="110">
        <v>92</v>
      </c>
      <c r="AK65" s="111">
        <v>16000</v>
      </c>
      <c r="AL65" s="110">
        <v>0</v>
      </c>
      <c r="AM65" s="110">
        <v>0</v>
      </c>
      <c r="AN65" s="110">
        <v>0</v>
      </c>
      <c r="AO65" s="110">
        <v>0</v>
      </c>
      <c r="AP65" s="111">
        <v>34000</v>
      </c>
      <c r="AQ65" s="111">
        <v>26350499</v>
      </c>
      <c r="AR65" s="110">
        <v>92</v>
      </c>
      <c r="AS65" s="111">
        <v>2213</v>
      </c>
      <c r="AT65" s="111">
        <v>3874787</v>
      </c>
      <c r="AU65" s="110">
        <v>12</v>
      </c>
      <c r="AV65" s="111">
        <v>34284</v>
      </c>
      <c r="AW65" s="111">
        <v>208495</v>
      </c>
      <c r="AX65" s="110">
        <v>0</v>
      </c>
      <c r="AY65" s="111">
        <v>2556</v>
      </c>
      <c r="AZ65" s="111">
        <v>529092</v>
      </c>
      <c r="BA65" s="111">
        <v>1764</v>
      </c>
      <c r="BB65" s="111">
        <v>176400</v>
      </c>
      <c r="BC65" s="111">
        <v>22080</v>
      </c>
      <c r="BD65" s="111">
        <v>5815</v>
      </c>
      <c r="BE65" s="110">
        <v>142</v>
      </c>
      <c r="BF65" s="111">
        <v>268065</v>
      </c>
      <c r="BG65" s="110">
        <v>0</v>
      </c>
      <c r="BH65" s="110">
        <v>0</v>
      </c>
      <c r="BI65" s="110">
        <v>0</v>
      </c>
      <c r="BJ65" s="110">
        <v>0</v>
      </c>
      <c r="BK65" s="110">
        <v>0</v>
      </c>
      <c r="BL65" s="110">
        <v>0</v>
      </c>
      <c r="BM65" s="112">
        <v>31463703</v>
      </c>
    </row>
    <row r="66" spans="3:65" ht="15" customHeight="1" x14ac:dyDescent="0.25">
      <c r="C66" s="97" t="s">
        <v>342</v>
      </c>
      <c r="D66" s="113">
        <v>1053</v>
      </c>
      <c r="E66" s="114">
        <v>3628638</v>
      </c>
      <c r="F66" s="113">
        <v>0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5</v>
      </c>
      <c r="M66" s="113">
        <v>49055</v>
      </c>
      <c r="N66" s="115">
        <v>3677693</v>
      </c>
      <c r="O66" s="116">
        <v>1058</v>
      </c>
      <c r="P66" s="113">
        <v>43</v>
      </c>
      <c r="Q66" s="113">
        <v>0</v>
      </c>
      <c r="R66" s="113">
        <v>43</v>
      </c>
      <c r="S66" s="114">
        <v>751640</v>
      </c>
      <c r="T66" s="113">
        <v>0</v>
      </c>
      <c r="U66" s="113">
        <v>0</v>
      </c>
      <c r="V66" s="113">
        <v>389</v>
      </c>
      <c r="W66" s="114">
        <v>59517</v>
      </c>
      <c r="X66" s="108">
        <v>82400</v>
      </c>
      <c r="Y66" s="114">
        <v>3556065</v>
      </c>
      <c r="Z66" s="113">
        <v>0</v>
      </c>
      <c r="AA66" s="113">
        <v>0</v>
      </c>
      <c r="AB66" s="114">
        <v>49055</v>
      </c>
      <c r="AC66" s="114">
        <v>3605120</v>
      </c>
      <c r="AD66" s="114">
        <v>751640</v>
      </c>
      <c r="AE66" s="114">
        <v>82400</v>
      </c>
      <c r="AF66" s="114">
        <v>59517</v>
      </c>
      <c r="AG66" s="114">
        <v>4498677</v>
      </c>
      <c r="AH66" s="117"/>
      <c r="AI66" s="113">
        <v>0</v>
      </c>
      <c r="AJ66" s="113">
        <v>16</v>
      </c>
      <c r="AK66" s="114">
        <v>2000</v>
      </c>
      <c r="AL66" s="100"/>
      <c r="AM66" s="113">
        <v>0</v>
      </c>
      <c r="AN66" s="100"/>
      <c r="AO66" s="113">
        <v>0</v>
      </c>
      <c r="AP66" s="114">
        <v>2000</v>
      </c>
      <c r="AQ66" s="115">
        <v>4500677</v>
      </c>
      <c r="AR66" s="113">
        <v>16</v>
      </c>
      <c r="AS66" s="113">
        <v>382</v>
      </c>
      <c r="AT66" s="114">
        <v>669322</v>
      </c>
      <c r="AU66" s="113">
        <v>0</v>
      </c>
      <c r="AV66" s="113">
        <v>0</v>
      </c>
      <c r="AW66" s="114">
        <v>36855</v>
      </c>
      <c r="AX66" s="116"/>
      <c r="AY66" s="119">
        <v>396</v>
      </c>
      <c r="AZ66" s="114">
        <v>81972</v>
      </c>
      <c r="BA66" s="113">
        <v>392</v>
      </c>
      <c r="BB66" s="113">
        <v>39200</v>
      </c>
      <c r="BC66" s="114">
        <v>2760</v>
      </c>
      <c r="BD66" s="113">
        <v>1053</v>
      </c>
      <c r="BE66" s="113">
        <v>0</v>
      </c>
      <c r="BF66" s="114">
        <v>47385</v>
      </c>
      <c r="BG66" s="113">
        <v>0</v>
      </c>
      <c r="BH66" s="113">
        <v>0</v>
      </c>
      <c r="BI66" s="113">
        <v>0</v>
      </c>
      <c r="BJ66" s="113">
        <v>0</v>
      </c>
      <c r="BK66" s="113"/>
      <c r="BL66" s="113"/>
      <c r="BM66" s="120">
        <v>5378171</v>
      </c>
    </row>
    <row r="67" spans="3:65" ht="15" customHeight="1" x14ac:dyDescent="0.25">
      <c r="C67" s="97" t="s">
        <v>343</v>
      </c>
      <c r="D67" s="113">
        <v>659</v>
      </c>
      <c r="E67" s="114">
        <v>2270914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4</v>
      </c>
      <c r="M67" s="113">
        <v>39244</v>
      </c>
      <c r="N67" s="115">
        <v>2310158</v>
      </c>
      <c r="O67" s="116">
        <v>663</v>
      </c>
      <c r="P67" s="113">
        <v>28</v>
      </c>
      <c r="Q67" s="113">
        <v>0</v>
      </c>
      <c r="R67" s="113">
        <v>28</v>
      </c>
      <c r="S67" s="114">
        <v>489440</v>
      </c>
      <c r="T67" s="113">
        <v>0</v>
      </c>
      <c r="U67" s="113">
        <v>0</v>
      </c>
      <c r="V67" s="113">
        <v>0</v>
      </c>
      <c r="W67" s="113">
        <v>0</v>
      </c>
      <c r="X67" s="108">
        <v>82400</v>
      </c>
      <c r="Y67" s="114">
        <v>2225496</v>
      </c>
      <c r="Z67" s="113">
        <v>0</v>
      </c>
      <c r="AA67" s="113">
        <v>0</v>
      </c>
      <c r="AB67" s="114">
        <v>39244</v>
      </c>
      <c r="AC67" s="114">
        <v>2264740</v>
      </c>
      <c r="AD67" s="114">
        <v>489440</v>
      </c>
      <c r="AE67" s="114">
        <v>82400</v>
      </c>
      <c r="AF67" s="113">
        <v>0</v>
      </c>
      <c r="AG67" s="114">
        <v>2836580</v>
      </c>
      <c r="AH67" s="117"/>
      <c r="AI67" s="114">
        <v>6000</v>
      </c>
      <c r="AJ67" s="113">
        <v>16</v>
      </c>
      <c r="AK67" s="114">
        <v>2000</v>
      </c>
      <c r="AL67" s="100"/>
      <c r="AM67" s="113">
        <v>0</v>
      </c>
      <c r="AN67" s="100"/>
      <c r="AO67" s="113">
        <v>0</v>
      </c>
      <c r="AP67" s="114">
        <v>8000</v>
      </c>
      <c r="AQ67" s="115">
        <v>2844580</v>
      </c>
      <c r="AR67" s="113">
        <v>16</v>
      </c>
      <c r="AS67" s="113">
        <v>332</v>
      </c>
      <c r="AT67" s="114">
        <v>589972</v>
      </c>
      <c r="AU67" s="113">
        <v>0</v>
      </c>
      <c r="AV67" s="113">
        <v>0</v>
      </c>
      <c r="AW67" s="114">
        <v>23065</v>
      </c>
      <c r="AX67" s="116"/>
      <c r="AY67" s="119">
        <v>366</v>
      </c>
      <c r="AZ67" s="114">
        <v>75762</v>
      </c>
      <c r="BA67" s="113">
        <v>0</v>
      </c>
      <c r="BB67" s="113">
        <v>0</v>
      </c>
      <c r="BC67" s="114">
        <v>2760</v>
      </c>
      <c r="BD67" s="113">
        <v>659</v>
      </c>
      <c r="BE67" s="113">
        <v>0</v>
      </c>
      <c r="BF67" s="114">
        <v>29655</v>
      </c>
      <c r="BG67" s="113">
        <v>0</v>
      </c>
      <c r="BH67" s="113">
        <v>0</v>
      </c>
      <c r="BI67" s="113">
        <v>0</v>
      </c>
      <c r="BJ67" s="113">
        <v>0</v>
      </c>
      <c r="BK67" s="113"/>
      <c r="BL67" s="113"/>
      <c r="BM67" s="120">
        <v>3565794</v>
      </c>
    </row>
    <row r="68" spans="3:65" ht="15" customHeight="1" x14ac:dyDescent="0.25">
      <c r="C68" s="97" t="s">
        <v>344</v>
      </c>
      <c r="D68" s="113">
        <v>858</v>
      </c>
      <c r="E68" s="114">
        <v>2956668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5">
        <v>2956668</v>
      </c>
      <c r="O68" s="116">
        <v>858</v>
      </c>
      <c r="P68" s="113">
        <v>34</v>
      </c>
      <c r="Q68" s="113">
        <v>0</v>
      </c>
      <c r="R68" s="113">
        <v>34</v>
      </c>
      <c r="S68" s="114">
        <v>594320</v>
      </c>
      <c r="T68" s="113">
        <v>0</v>
      </c>
      <c r="U68" s="113">
        <v>0</v>
      </c>
      <c r="V68" s="113">
        <v>0</v>
      </c>
      <c r="W68" s="113">
        <v>0</v>
      </c>
      <c r="X68" s="108">
        <v>82400</v>
      </c>
      <c r="Y68" s="114">
        <v>2897535</v>
      </c>
      <c r="Z68" s="113">
        <v>0</v>
      </c>
      <c r="AA68" s="113">
        <v>0</v>
      </c>
      <c r="AB68" s="113">
        <v>0</v>
      </c>
      <c r="AC68" s="114">
        <v>2897535</v>
      </c>
      <c r="AD68" s="114">
        <v>594320</v>
      </c>
      <c r="AE68" s="114">
        <v>82400</v>
      </c>
      <c r="AF68" s="113">
        <v>0</v>
      </c>
      <c r="AG68" s="114">
        <v>3574255</v>
      </c>
      <c r="AH68" s="117"/>
      <c r="AI68" s="114">
        <v>6000</v>
      </c>
      <c r="AJ68" s="113">
        <v>17</v>
      </c>
      <c r="AK68" s="114">
        <v>2000</v>
      </c>
      <c r="AL68" s="100"/>
      <c r="AM68" s="113">
        <v>0</v>
      </c>
      <c r="AN68" s="100"/>
      <c r="AO68" s="113">
        <v>0</v>
      </c>
      <c r="AP68" s="114">
        <v>8000</v>
      </c>
      <c r="AQ68" s="115">
        <v>3582255</v>
      </c>
      <c r="AR68" s="113">
        <v>17</v>
      </c>
      <c r="AS68" s="113">
        <v>448</v>
      </c>
      <c r="AT68" s="114">
        <v>778007</v>
      </c>
      <c r="AU68" s="113">
        <v>0</v>
      </c>
      <c r="AV68" s="113">
        <v>0</v>
      </c>
      <c r="AW68" s="114">
        <v>30030</v>
      </c>
      <c r="AX68" s="116"/>
      <c r="AY68" s="119">
        <v>523</v>
      </c>
      <c r="AZ68" s="114">
        <v>108261</v>
      </c>
      <c r="BA68" s="113">
        <v>0</v>
      </c>
      <c r="BB68" s="113">
        <v>0</v>
      </c>
      <c r="BC68" s="114">
        <v>2760</v>
      </c>
      <c r="BD68" s="113">
        <v>858</v>
      </c>
      <c r="BE68" s="113">
        <v>0</v>
      </c>
      <c r="BF68" s="114">
        <v>38610</v>
      </c>
      <c r="BG68" s="113">
        <v>0</v>
      </c>
      <c r="BH68" s="113">
        <v>0</v>
      </c>
      <c r="BI68" s="113">
        <v>0</v>
      </c>
      <c r="BJ68" s="113">
        <v>0</v>
      </c>
      <c r="BK68" s="113"/>
      <c r="BL68" s="113"/>
      <c r="BM68" s="120">
        <v>4539923</v>
      </c>
    </row>
    <row r="69" spans="3:65" ht="15" customHeight="1" x14ac:dyDescent="0.25">
      <c r="C69" s="97" t="s">
        <v>345</v>
      </c>
      <c r="D69" s="113">
        <v>949</v>
      </c>
      <c r="E69" s="114">
        <v>3270254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1</v>
      </c>
      <c r="M69" s="113">
        <v>9811</v>
      </c>
      <c r="N69" s="115">
        <v>3280065</v>
      </c>
      <c r="O69" s="116">
        <v>950</v>
      </c>
      <c r="P69" s="113">
        <v>41</v>
      </c>
      <c r="Q69" s="113">
        <v>0</v>
      </c>
      <c r="R69" s="113">
        <v>41</v>
      </c>
      <c r="S69" s="114">
        <v>716680</v>
      </c>
      <c r="T69" s="113">
        <v>0</v>
      </c>
      <c r="U69" s="113">
        <v>0</v>
      </c>
      <c r="V69" s="113">
        <v>254</v>
      </c>
      <c r="W69" s="114">
        <v>38862</v>
      </c>
      <c r="X69" s="108">
        <v>82400</v>
      </c>
      <c r="Y69" s="114">
        <v>3204849</v>
      </c>
      <c r="Z69" s="113">
        <v>0</v>
      </c>
      <c r="AA69" s="113">
        <v>0</v>
      </c>
      <c r="AB69" s="114">
        <v>9811</v>
      </c>
      <c r="AC69" s="114">
        <v>3214660</v>
      </c>
      <c r="AD69" s="114">
        <v>716680</v>
      </c>
      <c r="AE69" s="114">
        <v>82400</v>
      </c>
      <c r="AF69" s="114">
        <v>38862</v>
      </c>
      <c r="AG69" s="114">
        <v>4052602</v>
      </c>
      <c r="AH69" s="117"/>
      <c r="AI69" s="113">
        <v>0</v>
      </c>
      <c r="AJ69" s="113">
        <v>14</v>
      </c>
      <c r="AK69" s="114">
        <v>2000</v>
      </c>
      <c r="AL69" s="100"/>
      <c r="AM69" s="113">
        <v>0</v>
      </c>
      <c r="AN69" s="100"/>
      <c r="AO69" s="113">
        <v>0</v>
      </c>
      <c r="AP69" s="114">
        <v>2000</v>
      </c>
      <c r="AQ69" s="115">
        <v>4054602</v>
      </c>
      <c r="AR69" s="113">
        <v>14</v>
      </c>
      <c r="AS69" s="113">
        <v>358</v>
      </c>
      <c r="AT69" s="114">
        <v>623348</v>
      </c>
      <c r="AU69" s="113">
        <v>0</v>
      </c>
      <c r="AV69" s="113">
        <v>0</v>
      </c>
      <c r="AW69" s="114">
        <v>33215</v>
      </c>
      <c r="AX69" s="116"/>
      <c r="AY69" s="119">
        <v>434</v>
      </c>
      <c r="AZ69" s="114">
        <v>89838</v>
      </c>
      <c r="BA69" s="113">
        <v>255</v>
      </c>
      <c r="BB69" s="113">
        <v>25500</v>
      </c>
      <c r="BC69" s="114">
        <v>2760</v>
      </c>
      <c r="BD69" s="113">
        <v>949</v>
      </c>
      <c r="BE69" s="113">
        <v>0</v>
      </c>
      <c r="BF69" s="114">
        <v>42705</v>
      </c>
      <c r="BG69" s="113">
        <v>0</v>
      </c>
      <c r="BH69" s="113">
        <v>0</v>
      </c>
      <c r="BI69" s="113">
        <v>0</v>
      </c>
      <c r="BJ69" s="113">
        <v>0</v>
      </c>
      <c r="BK69" s="113"/>
      <c r="BL69" s="113"/>
      <c r="BM69" s="120">
        <v>4871968</v>
      </c>
    </row>
    <row r="70" spans="3:65" ht="15" customHeight="1" x14ac:dyDescent="0.25">
      <c r="C70" s="97" t="s">
        <v>346</v>
      </c>
      <c r="D70" s="113">
        <v>844</v>
      </c>
      <c r="E70" s="114">
        <v>2908424</v>
      </c>
      <c r="F70" s="113">
        <v>142</v>
      </c>
      <c r="G70" s="113">
        <v>950690</v>
      </c>
      <c r="H70" s="113">
        <v>0</v>
      </c>
      <c r="I70" s="113">
        <v>0</v>
      </c>
      <c r="J70" s="113">
        <v>0</v>
      </c>
      <c r="K70" s="113">
        <v>0</v>
      </c>
      <c r="L70" s="113">
        <v>0</v>
      </c>
      <c r="M70" s="113">
        <v>0</v>
      </c>
      <c r="N70" s="115">
        <v>3859114</v>
      </c>
      <c r="O70" s="116">
        <v>986</v>
      </c>
      <c r="P70" s="113">
        <v>30</v>
      </c>
      <c r="Q70" s="113">
        <v>5</v>
      </c>
      <c r="R70" s="113">
        <v>35</v>
      </c>
      <c r="S70" s="114">
        <v>611800</v>
      </c>
      <c r="T70" s="113">
        <v>232</v>
      </c>
      <c r="U70" s="114">
        <v>19952</v>
      </c>
      <c r="V70" s="113">
        <v>198</v>
      </c>
      <c r="W70" s="114">
        <v>30294</v>
      </c>
      <c r="X70" s="108">
        <v>82400</v>
      </c>
      <c r="Y70" s="114">
        <v>2850256</v>
      </c>
      <c r="Z70" s="114">
        <v>931676</v>
      </c>
      <c r="AA70" s="113">
        <v>0</v>
      </c>
      <c r="AB70" s="113">
        <v>0</v>
      </c>
      <c r="AC70" s="114">
        <v>3781932</v>
      </c>
      <c r="AD70" s="114">
        <v>611800</v>
      </c>
      <c r="AE70" s="114">
        <v>82400</v>
      </c>
      <c r="AF70" s="114">
        <v>50246</v>
      </c>
      <c r="AG70" s="114">
        <v>4526378</v>
      </c>
      <c r="AH70" s="117"/>
      <c r="AI70" s="113">
        <v>0</v>
      </c>
      <c r="AJ70" s="113">
        <v>11</v>
      </c>
      <c r="AK70" s="114">
        <v>2000</v>
      </c>
      <c r="AL70" s="100"/>
      <c r="AM70" s="113">
        <v>0</v>
      </c>
      <c r="AN70" s="100"/>
      <c r="AO70" s="113">
        <v>0</v>
      </c>
      <c r="AP70" s="114">
        <v>2000</v>
      </c>
      <c r="AQ70" s="115">
        <v>4528378</v>
      </c>
      <c r="AR70" s="113">
        <v>11</v>
      </c>
      <c r="AS70" s="113">
        <v>316</v>
      </c>
      <c r="AT70" s="114">
        <v>544865</v>
      </c>
      <c r="AU70" s="113">
        <v>0</v>
      </c>
      <c r="AV70" s="113">
        <v>0</v>
      </c>
      <c r="AW70" s="114">
        <v>34510</v>
      </c>
      <c r="AX70" s="116"/>
      <c r="AY70" s="119">
        <v>445</v>
      </c>
      <c r="AZ70" s="114">
        <v>92115</v>
      </c>
      <c r="BA70" s="113">
        <v>198</v>
      </c>
      <c r="BB70" s="113">
        <v>19800</v>
      </c>
      <c r="BC70" s="114">
        <v>2760</v>
      </c>
      <c r="BD70" s="113">
        <v>844</v>
      </c>
      <c r="BE70" s="113">
        <v>142</v>
      </c>
      <c r="BF70" s="114">
        <v>44370</v>
      </c>
      <c r="BG70" s="113">
        <v>0</v>
      </c>
      <c r="BH70" s="113">
        <v>0</v>
      </c>
      <c r="BI70" s="113">
        <v>0</v>
      </c>
      <c r="BJ70" s="113">
        <v>0</v>
      </c>
      <c r="BK70" s="113"/>
      <c r="BL70" s="113"/>
      <c r="BM70" s="120">
        <v>5266798</v>
      </c>
    </row>
    <row r="71" spans="3:65" ht="15" customHeight="1" x14ac:dyDescent="0.25">
      <c r="C71" s="97" t="s">
        <v>347</v>
      </c>
      <c r="D71" s="113">
        <v>342</v>
      </c>
      <c r="E71" s="114">
        <v>1178532</v>
      </c>
      <c r="F71" s="113">
        <v>0</v>
      </c>
      <c r="G71" s="113">
        <v>0</v>
      </c>
      <c r="H71" s="113">
        <v>0</v>
      </c>
      <c r="I71" s="113">
        <v>0</v>
      </c>
      <c r="J71" s="113">
        <v>0</v>
      </c>
      <c r="K71" s="113">
        <v>0</v>
      </c>
      <c r="L71" s="113">
        <v>43</v>
      </c>
      <c r="M71" s="113">
        <v>421873</v>
      </c>
      <c r="N71" s="115">
        <v>1600405</v>
      </c>
      <c r="O71" s="116">
        <v>385</v>
      </c>
      <c r="P71" s="113">
        <v>15</v>
      </c>
      <c r="Q71" s="113">
        <v>0</v>
      </c>
      <c r="R71" s="113">
        <v>15</v>
      </c>
      <c r="S71" s="114">
        <v>262200</v>
      </c>
      <c r="T71" s="113">
        <v>168</v>
      </c>
      <c r="U71" s="114">
        <v>14448</v>
      </c>
      <c r="V71" s="113">
        <v>165</v>
      </c>
      <c r="W71" s="114">
        <v>25245</v>
      </c>
      <c r="X71" s="108">
        <v>82400</v>
      </c>
      <c r="Y71" s="114">
        <v>1154961</v>
      </c>
      <c r="Z71" s="113">
        <v>0</v>
      </c>
      <c r="AA71" s="113">
        <v>0</v>
      </c>
      <c r="AB71" s="114">
        <v>421873</v>
      </c>
      <c r="AC71" s="114">
        <v>1576834</v>
      </c>
      <c r="AD71" s="114">
        <v>262200</v>
      </c>
      <c r="AE71" s="114">
        <v>82400</v>
      </c>
      <c r="AF71" s="114">
        <v>39693</v>
      </c>
      <c r="AG71" s="114">
        <v>1961127</v>
      </c>
      <c r="AH71" s="117"/>
      <c r="AI71" s="114">
        <v>6000</v>
      </c>
      <c r="AJ71" s="113">
        <v>7</v>
      </c>
      <c r="AK71" s="114">
        <v>2000</v>
      </c>
      <c r="AL71" s="100"/>
      <c r="AM71" s="113">
        <v>0</v>
      </c>
      <c r="AN71" s="100"/>
      <c r="AO71" s="113">
        <v>0</v>
      </c>
      <c r="AP71" s="114">
        <v>8000</v>
      </c>
      <c r="AQ71" s="115">
        <v>1969127</v>
      </c>
      <c r="AR71" s="113">
        <v>7</v>
      </c>
      <c r="AS71" s="113">
        <v>140</v>
      </c>
      <c r="AT71" s="114">
        <v>249781</v>
      </c>
      <c r="AU71" s="113">
        <v>11</v>
      </c>
      <c r="AV71" s="113">
        <v>31427</v>
      </c>
      <c r="AW71" s="114">
        <v>11970</v>
      </c>
      <c r="AX71" s="116"/>
      <c r="AY71" s="119">
        <v>108</v>
      </c>
      <c r="AZ71" s="114">
        <v>22356</v>
      </c>
      <c r="BA71" s="113">
        <v>301</v>
      </c>
      <c r="BB71" s="113">
        <v>30100</v>
      </c>
      <c r="BC71" s="114">
        <v>2760</v>
      </c>
      <c r="BD71" s="113">
        <v>342</v>
      </c>
      <c r="BE71" s="113">
        <v>0</v>
      </c>
      <c r="BF71" s="114">
        <v>15390</v>
      </c>
      <c r="BG71" s="113">
        <v>0</v>
      </c>
      <c r="BH71" s="113">
        <v>0</v>
      </c>
      <c r="BI71" s="113">
        <v>0</v>
      </c>
      <c r="BJ71" s="113">
        <v>0</v>
      </c>
      <c r="BK71" s="113"/>
      <c r="BL71" s="113"/>
      <c r="BM71" s="120">
        <v>2332911</v>
      </c>
    </row>
    <row r="72" spans="3:65" ht="15" customHeight="1" x14ac:dyDescent="0.25">
      <c r="C72" s="97" t="s">
        <v>348</v>
      </c>
      <c r="D72" s="113">
        <v>490</v>
      </c>
      <c r="E72" s="114">
        <v>1688540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13">
        <v>1</v>
      </c>
      <c r="M72" s="113">
        <v>9811</v>
      </c>
      <c r="N72" s="115">
        <v>1698351</v>
      </c>
      <c r="O72" s="116">
        <v>491</v>
      </c>
      <c r="P72" s="113">
        <v>24</v>
      </c>
      <c r="Q72" s="113">
        <v>0</v>
      </c>
      <c r="R72" s="113">
        <v>24</v>
      </c>
      <c r="S72" s="114">
        <v>419520</v>
      </c>
      <c r="T72" s="113">
        <v>0</v>
      </c>
      <c r="U72" s="113">
        <v>0</v>
      </c>
      <c r="V72" s="113">
        <v>0</v>
      </c>
      <c r="W72" s="113">
        <v>0</v>
      </c>
      <c r="X72" s="108">
        <v>82400</v>
      </c>
      <c r="Y72" s="114">
        <v>1654769</v>
      </c>
      <c r="Z72" s="113">
        <v>0</v>
      </c>
      <c r="AA72" s="113">
        <v>0</v>
      </c>
      <c r="AB72" s="114">
        <v>9811</v>
      </c>
      <c r="AC72" s="114">
        <v>1664580</v>
      </c>
      <c r="AD72" s="114">
        <v>419520</v>
      </c>
      <c r="AE72" s="114">
        <v>82400</v>
      </c>
      <c r="AF72" s="113">
        <v>0</v>
      </c>
      <c r="AG72" s="114">
        <v>2166500</v>
      </c>
      <c r="AH72" s="117"/>
      <c r="AI72" s="113">
        <v>0</v>
      </c>
      <c r="AJ72" s="113">
        <v>11</v>
      </c>
      <c r="AK72" s="114">
        <v>2000</v>
      </c>
      <c r="AL72" s="100"/>
      <c r="AM72" s="113">
        <v>0</v>
      </c>
      <c r="AN72" s="100"/>
      <c r="AO72" s="113">
        <v>0</v>
      </c>
      <c r="AP72" s="114">
        <v>2000</v>
      </c>
      <c r="AQ72" s="115">
        <v>2168500</v>
      </c>
      <c r="AR72" s="113">
        <v>11</v>
      </c>
      <c r="AS72" s="113">
        <v>237</v>
      </c>
      <c r="AT72" s="114">
        <v>419492</v>
      </c>
      <c r="AU72" s="113">
        <v>1</v>
      </c>
      <c r="AV72" s="113">
        <v>2857</v>
      </c>
      <c r="AW72" s="114">
        <v>17150</v>
      </c>
      <c r="AX72" s="116"/>
      <c r="AY72" s="119">
        <v>284</v>
      </c>
      <c r="AZ72" s="114">
        <v>58788</v>
      </c>
      <c r="BA72" s="113">
        <v>0</v>
      </c>
      <c r="BB72" s="113">
        <v>0</v>
      </c>
      <c r="BC72" s="114">
        <v>2760</v>
      </c>
      <c r="BD72" s="113">
        <v>490</v>
      </c>
      <c r="BE72" s="113">
        <v>0</v>
      </c>
      <c r="BF72" s="114">
        <v>22050</v>
      </c>
      <c r="BG72" s="113">
        <v>0</v>
      </c>
      <c r="BH72" s="113">
        <v>0</v>
      </c>
      <c r="BI72" s="113">
        <v>0</v>
      </c>
      <c r="BJ72" s="113">
        <v>0</v>
      </c>
      <c r="BK72" s="113"/>
      <c r="BL72" s="113"/>
      <c r="BM72" s="120">
        <v>2691597</v>
      </c>
    </row>
    <row r="73" spans="3:65" ht="15" customHeight="1" x14ac:dyDescent="0.25">
      <c r="C73" s="97" t="s">
        <v>349</v>
      </c>
      <c r="D73" s="113">
        <v>620</v>
      </c>
      <c r="E73" s="114">
        <v>2136520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  <c r="L73" s="113">
        <v>1</v>
      </c>
      <c r="M73" s="113">
        <v>9811</v>
      </c>
      <c r="N73" s="115">
        <v>2146331</v>
      </c>
      <c r="O73" s="116">
        <v>621</v>
      </c>
      <c r="P73" s="113">
        <v>24</v>
      </c>
      <c r="Q73" s="113">
        <v>0</v>
      </c>
      <c r="R73" s="113">
        <v>24</v>
      </c>
      <c r="S73" s="114">
        <v>419520</v>
      </c>
      <c r="T73" s="113">
        <v>0</v>
      </c>
      <c r="U73" s="113">
        <v>0</v>
      </c>
      <c r="V73" s="113">
        <v>620</v>
      </c>
      <c r="W73" s="114">
        <v>94860</v>
      </c>
      <c r="X73" s="108">
        <v>82400</v>
      </c>
      <c r="Y73" s="114">
        <v>2093790</v>
      </c>
      <c r="Z73" s="113">
        <v>0</v>
      </c>
      <c r="AA73" s="113">
        <v>0</v>
      </c>
      <c r="AB73" s="114">
        <v>9811</v>
      </c>
      <c r="AC73" s="114">
        <v>2103601</v>
      </c>
      <c r="AD73" s="114">
        <v>419520</v>
      </c>
      <c r="AE73" s="114">
        <v>82400</v>
      </c>
      <c r="AF73" s="114">
        <v>94860</v>
      </c>
      <c r="AG73" s="114">
        <v>2700381</v>
      </c>
      <c r="AH73" s="117"/>
      <c r="AI73" s="113">
        <v>0</v>
      </c>
      <c r="AJ73" s="113">
        <v>0</v>
      </c>
      <c r="AK73" s="114">
        <v>2000</v>
      </c>
      <c r="AL73" s="100"/>
      <c r="AM73" s="113">
        <v>0</v>
      </c>
      <c r="AN73" s="100"/>
      <c r="AO73" s="113">
        <v>0</v>
      </c>
      <c r="AP73" s="114">
        <v>2000</v>
      </c>
      <c r="AQ73" s="115">
        <v>2702381</v>
      </c>
      <c r="AR73" s="113">
        <v>0</v>
      </c>
      <c r="AS73" s="113">
        <v>0</v>
      </c>
      <c r="AT73" s="113">
        <v>0</v>
      </c>
      <c r="AU73" s="113">
        <v>0</v>
      </c>
      <c r="AV73" s="113">
        <v>0</v>
      </c>
      <c r="AW73" s="114">
        <v>21700</v>
      </c>
      <c r="AX73" s="116"/>
      <c r="AY73" s="119">
        <v>0</v>
      </c>
      <c r="AZ73" s="113">
        <v>0</v>
      </c>
      <c r="BA73" s="113">
        <v>618</v>
      </c>
      <c r="BB73" s="113">
        <v>61800</v>
      </c>
      <c r="BC73" s="114">
        <v>2760</v>
      </c>
      <c r="BD73" s="113">
        <v>620</v>
      </c>
      <c r="BE73" s="113">
        <v>0</v>
      </c>
      <c r="BF73" s="114">
        <v>27900</v>
      </c>
      <c r="BG73" s="113">
        <v>0</v>
      </c>
      <c r="BH73" s="113">
        <v>0</v>
      </c>
      <c r="BI73" s="113">
        <v>0</v>
      </c>
      <c r="BJ73" s="113">
        <v>0</v>
      </c>
      <c r="BK73" s="113"/>
      <c r="BL73" s="113"/>
      <c r="BM73" s="120">
        <v>2816541</v>
      </c>
    </row>
    <row r="74" spans="3:65" ht="15" customHeight="1" x14ac:dyDescent="0.25">
      <c r="C74" s="109" t="s">
        <v>105</v>
      </c>
      <c r="D74" s="111">
        <v>1294</v>
      </c>
      <c r="E74" s="111">
        <v>4459124</v>
      </c>
      <c r="F74" s="110">
        <v>19</v>
      </c>
      <c r="G74" s="111">
        <v>127205</v>
      </c>
      <c r="H74" s="110">
        <v>0</v>
      </c>
      <c r="I74" s="110">
        <v>0</v>
      </c>
      <c r="J74" s="110">
        <v>0</v>
      </c>
      <c r="K74" s="110">
        <v>0</v>
      </c>
      <c r="L74" s="110">
        <v>2</v>
      </c>
      <c r="M74" s="111">
        <v>19622</v>
      </c>
      <c r="N74" s="111">
        <v>4605951</v>
      </c>
      <c r="O74" s="111">
        <v>1315</v>
      </c>
      <c r="P74" s="110">
        <v>72</v>
      </c>
      <c r="Q74" s="110">
        <v>1</v>
      </c>
      <c r="R74" s="110">
        <v>73</v>
      </c>
      <c r="S74" s="111">
        <v>1276040</v>
      </c>
      <c r="T74" s="110">
        <v>122</v>
      </c>
      <c r="U74" s="111">
        <v>10492</v>
      </c>
      <c r="V74" s="110">
        <v>224</v>
      </c>
      <c r="W74" s="111">
        <v>34272</v>
      </c>
      <c r="X74" s="111">
        <v>576800</v>
      </c>
      <c r="Y74" s="111">
        <v>4369942</v>
      </c>
      <c r="Z74" s="111">
        <v>124661</v>
      </c>
      <c r="AA74" s="110">
        <v>0</v>
      </c>
      <c r="AB74" s="111">
        <v>19622</v>
      </c>
      <c r="AC74" s="111">
        <v>4514224</v>
      </c>
      <c r="AD74" s="111">
        <v>1276040</v>
      </c>
      <c r="AE74" s="111">
        <v>576800</v>
      </c>
      <c r="AF74" s="111">
        <v>44764</v>
      </c>
      <c r="AG74" s="111">
        <v>6411828</v>
      </c>
      <c r="AH74" s="111">
        <v>37400</v>
      </c>
      <c r="AI74" s="111">
        <v>36000</v>
      </c>
      <c r="AJ74" s="110">
        <v>41</v>
      </c>
      <c r="AK74" s="111">
        <v>14000</v>
      </c>
      <c r="AL74" s="110">
        <v>90</v>
      </c>
      <c r="AM74" s="111">
        <v>62028</v>
      </c>
      <c r="AN74" s="110">
        <v>36</v>
      </c>
      <c r="AO74" s="111">
        <v>37217</v>
      </c>
      <c r="AP74" s="111">
        <v>186645</v>
      </c>
      <c r="AQ74" s="111">
        <v>6598473</v>
      </c>
      <c r="AR74" s="110">
        <v>41</v>
      </c>
      <c r="AS74" s="110">
        <v>842</v>
      </c>
      <c r="AT74" s="111">
        <v>1497917</v>
      </c>
      <c r="AU74" s="110">
        <v>0</v>
      </c>
      <c r="AV74" s="110">
        <v>0</v>
      </c>
      <c r="AW74" s="111">
        <v>45955</v>
      </c>
      <c r="AX74" s="110">
        <v>0</v>
      </c>
      <c r="AY74" s="110">
        <v>623</v>
      </c>
      <c r="AZ74" s="111">
        <v>128961</v>
      </c>
      <c r="BA74" s="110">
        <v>346</v>
      </c>
      <c r="BB74" s="111">
        <v>34600</v>
      </c>
      <c r="BC74" s="111">
        <v>19320</v>
      </c>
      <c r="BD74" s="111">
        <v>1294</v>
      </c>
      <c r="BE74" s="110">
        <v>19</v>
      </c>
      <c r="BF74" s="111">
        <v>59085</v>
      </c>
      <c r="BG74" s="110">
        <v>0</v>
      </c>
      <c r="BH74" s="110">
        <v>0</v>
      </c>
      <c r="BI74" s="110">
        <v>0</v>
      </c>
      <c r="BJ74" s="110">
        <v>0</v>
      </c>
      <c r="BK74" s="110">
        <v>0</v>
      </c>
      <c r="BL74" s="110">
        <v>0</v>
      </c>
      <c r="BM74" s="112">
        <v>8384311</v>
      </c>
    </row>
    <row r="75" spans="3:65" ht="15" customHeight="1" x14ac:dyDescent="0.25">
      <c r="C75" s="97" t="s">
        <v>350</v>
      </c>
      <c r="D75" s="113">
        <v>323</v>
      </c>
      <c r="E75" s="114">
        <v>1113058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5">
        <v>1113058</v>
      </c>
      <c r="O75" s="116">
        <v>323</v>
      </c>
      <c r="P75" s="113">
        <v>18</v>
      </c>
      <c r="Q75" s="113">
        <v>0</v>
      </c>
      <c r="R75" s="113">
        <v>18</v>
      </c>
      <c r="S75" s="114">
        <v>314640</v>
      </c>
      <c r="T75" s="113">
        <v>0</v>
      </c>
      <c r="U75" s="113">
        <v>0</v>
      </c>
      <c r="V75" s="113">
        <v>139</v>
      </c>
      <c r="W75" s="114">
        <v>21267</v>
      </c>
      <c r="X75" s="108">
        <v>82400</v>
      </c>
      <c r="Y75" s="114">
        <v>1090797</v>
      </c>
      <c r="Z75" s="113">
        <v>0</v>
      </c>
      <c r="AA75" s="113">
        <v>0</v>
      </c>
      <c r="AB75" s="113">
        <v>0</v>
      </c>
      <c r="AC75" s="114">
        <v>1090797</v>
      </c>
      <c r="AD75" s="114">
        <v>314640</v>
      </c>
      <c r="AE75" s="114">
        <v>82400</v>
      </c>
      <c r="AF75" s="114">
        <v>21267</v>
      </c>
      <c r="AG75" s="114">
        <v>1509104</v>
      </c>
      <c r="AH75" s="119">
        <v>19800</v>
      </c>
      <c r="AI75" s="114">
        <v>6000</v>
      </c>
      <c r="AJ75" s="113">
        <v>4</v>
      </c>
      <c r="AK75" s="114">
        <v>2000</v>
      </c>
      <c r="AL75" s="100"/>
      <c r="AM75" s="113">
        <v>0</v>
      </c>
      <c r="AN75" s="100"/>
      <c r="AO75" s="113">
        <v>0</v>
      </c>
      <c r="AP75" s="114">
        <v>27800</v>
      </c>
      <c r="AQ75" s="115">
        <v>1536904</v>
      </c>
      <c r="AR75" s="113">
        <v>4</v>
      </c>
      <c r="AS75" s="113">
        <v>93</v>
      </c>
      <c r="AT75" s="114">
        <v>163363</v>
      </c>
      <c r="AU75" s="113">
        <v>0</v>
      </c>
      <c r="AV75" s="113">
        <v>0</v>
      </c>
      <c r="AW75" s="114">
        <v>11305</v>
      </c>
      <c r="AX75" s="116"/>
      <c r="AY75" s="119">
        <v>94</v>
      </c>
      <c r="AZ75" s="114">
        <v>19458</v>
      </c>
      <c r="BA75" s="113">
        <v>139</v>
      </c>
      <c r="BB75" s="113">
        <v>13900</v>
      </c>
      <c r="BC75" s="114">
        <v>2760</v>
      </c>
      <c r="BD75" s="113">
        <v>323</v>
      </c>
      <c r="BE75" s="113">
        <v>0</v>
      </c>
      <c r="BF75" s="114">
        <v>14535</v>
      </c>
      <c r="BG75" s="113">
        <v>0</v>
      </c>
      <c r="BH75" s="113">
        <v>0</v>
      </c>
      <c r="BI75" s="113">
        <v>0</v>
      </c>
      <c r="BJ75" s="113">
        <v>0</v>
      </c>
      <c r="BK75" s="113"/>
      <c r="BL75" s="113"/>
      <c r="BM75" s="120">
        <v>1762225</v>
      </c>
    </row>
    <row r="76" spans="3:65" ht="15" customHeight="1" x14ac:dyDescent="0.25">
      <c r="C76" s="97" t="s">
        <v>351</v>
      </c>
      <c r="D76" s="113">
        <v>121</v>
      </c>
      <c r="E76" s="114">
        <v>416966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1</v>
      </c>
      <c r="M76" s="113">
        <v>9811</v>
      </c>
      <c r="N76" s="115">
        <v>426777</v>
      </c>
      <c r="O76" s="116">
        <v>122</v>
      </c>
      <c r="P76" s="113">
        <v>7</v>
      </c>
      <c r="Q76" s="113">
        <v>0</v>
      </c>
      <c r="R76" s="113">
        <v>7</v>
      </c>
      <c r="S76" s="114">
        <v>122360</v>
      </c>
      <c r="T76" s="113">
        <v>0</v>
      </c>
      <c r="U76" s="113">
        <v>0</v>
      </c>
      <c r="V76" s="113">
        <v>0</v>
      </c>
      <c r="W76" s="113">
        <v>0</v>
      </c>
      <c r="X76" s="108">
        <v>82400</v>
      </c>
      <c r="Y76" s="114">
        <v>408627</v>
      </c>
      <c r="Z76" s="113">
        <v>0</v>
      </c>
      <c r="AA76" s="113">
        <v>0</v>
      </c>
      <c r="AB76" s="114">
        <v>9811</v>
      </c>
      <c r="AC76" s="114">
        <v>418438</v>
      </c>
      <c r="AD76" s="114">
        <v>122360</v>
      </c>
      <c r="AE76" s="114">
        <v>82400</v>
      </c>
      <c r="AF76" s="113">
        <v>0</v>
      </c>
      <c r="AG76" s="114">
        <v>623198</v>
      </c>
      <c r="AH76" s="117"/>
      <c r="AI76" s="114">
        <v>6000</v>
      </c>
      <c r="AJ76" s="113">
        <v>7</v>
      </c>
      <c r="AK76" s="114">
        <v>2000</v>
      </c>
      <c r="AL76" s="113">
        <v>18</v>
      </c>
      <c r="AM76" s="114">
        <v>12406</v>
      </c>
      <c r="AN76" s="100"/>
      <c r="AO76" s="113">
        <v>0</v>
      </c>
      <c r="AP76" s="114">
        <v>20406</v>
      </c>
      <c r="AQ76" s="115">
        <v>643603</v>
      </c>
      <c r="AR76" s="113">
        <v>7</v>
      </c>
      <c r="AS76" s="113">
        <v>120</v>
      </c>
      <c r="AT76" s="114">
        <v>218041</v>
      </c>
      <c r="AU76" s="113">
        <v>0</v>
      </c>
      <c r="AV76" s="113">
        <v>0</v>
      </c>
      <c r="AW76" s="114">
        <v>4235</v>
      </c>
      <c r="AX76" s="116"/>
      <c r="AY76" s="119">
        <v>70</v>
      </c>
      <c r="AZ76" s="114">
        <v>14490</v>
      </c>
      <c r="BA76" s="113">
        <v>0</v>
      </c>
      <c r="BB76" s="113">
        <v>0</v>
      </c>
      <c r="BC76" s="114">
        <v>2760</v>
      </c>
      <c r="BD76" s="113">
        <v>121</v>
      </c>
      <c r="BE76" s="113">
        <v>0</v>
      </c>
      <c r="BF76" s="114">
        <v>5445</v>
      </c>
      <c r="BG76" s="113">
        <v>0</v>
      </c>
      <c r="BH76" s="113">
        <v>0</v>
      </c>
      <c r="BI76" s="113">
        <v>0</v>
      </c>
      <c r="BJ76" s="113">
        <v>0</v>
      </c>
      <c r="BK76" s="113"/>
      <c r="BL76" s="113"/>
      <c r="BM76" s="120">
        <v>888574</v>
      </c>
    </row>
    <row r="77" spans="3:65" ht="15" customHeight="1" x14ac:dyDescent="0.25">
      <c r="C77" s="97" t="s">
        <v>352</v>
      </c>
      <c r="D77" s="113">
        <v>168</v>
      </c>
      <c r="E77" s="114">
        <v>578928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13">
        <v>0</v>
      </c>
      <c r="M77" s="113">
        <v>0</v>
      </c>
      <c r="N77" s="115">
        <v>578928</v>
      </c>
      <c r="O77" s="116">
        <v>168</v>
      </c>
      <c r="P77" s="113">
        <v>9</v>
      </c>
      <c r="Q77" s="113">
        <v>0</v>
      </c>
      <c r="R77" s="113">
        <v>9</v>
      </c>
      <c r="S77" s="114">
        <v>157320</v>
      </c>
      <c r="T77" s="113">
        <v>122</v>
      </c>
      <c r="U77" s="114">
        <v>10492</v>
      </c>
      <c r="V77" s="113">
        <v>0</v>
      </c>
      <c r="W77" s="113">
        <v>0</v>
      </c>
      <c r="X77" s="108">
        <v>82400</v>
      </c>
      <c r="Y77" s="114">
        <v>567349</v>
      </c>
      <c r="Z77" s="113">
        <v>0</v>
      </c>
      <c r="AA77" s="113">
        <v>0</v>
      </c>
      <c r="AB77" s="113">
        <v>0</v>
      </c>
      <c r="AC77" s="114">
        <v>567349</v>
      </c>
      <c r="AD77" s="114">
        <v>157320</v>
      </c>
      <c r="AE77" s="114">
        <v>82400</v>
      </c>
      <c r="AF77" s="114">
        <v>10492</v>
      </c>
      <c r="AG77" s="114">
        <v>817561</v>
      </c>
      <c r="AH77" s="117"/>
      <c r="AI77" s="114">
        <v>6000</v>
      </c>
      <c r="AJ77" s="113">
        <v>5</v>
      </c>
      <c r="AK77" s="114">
        <v>2000</v>
      </c>
      <c r="AL77" s="100"/>
      <c r="AM77" s="113">
        <v>0</v>
      </c>
      <c r="AN77" s="100"/>
      <c r="AO77" s="113">
        <v>0</v>
      </c>
      <c r="AP77" s="114">
        <v>8000</v>
      </c>
      <c r="AQ77" s="115">
        <v>825561</v>
      </c>
      <c r="AR77" s="113">
        <v>5</v>
      </c>
      <c r="AS77" s="113">
        <v>115</v>
      </c>
      <c r="AT77" s="114">
        <v>202220</v>
      </c>
      <c r="AU77" s="113">
        <v>0</v>
      </c>
      <c r="AV77" s="113">
        <v>0</v>
      </c>
      <c r="AW77" s="114">
        <v>5880</v>
      </c>
      <c r="AX77" s="116"/>
      <c r="AY77" s="119">
        <v>99</v>
      </c>
      <c r="AZ77" s="114">
        <v>20493</v>
      </c>
      <c r="BA77" s="113">
        <v>122</v>
      </c>
      <c r="BB77" s="113">
        <v>12200</v>
      </c>
      <c r="BC77" s="114">
        <v>2760</v>
      </c>
      <c r="BD77" s="113">
        <v>168</v>
      </c>
      <c r="BE77" s="113">
        <v>0</v>
      </c>
      <c r="BF77" s="114">
        <v>7560</v>
      </c>
      <c r="BG77" s="113">
        <v>0</v>
      </c>
      <c r="BH77" s="113">
        <v>0</v>
      </c>
      <c r="BI77" s="113">
        <v>0</v>
      </c>
      <c r="BJ77" s="113">
        <v>0</v>
      </c>
      <c r="BK77" s="113"/>
      <c r="BL77" s="113"/>
      <c r="BM77" s="120">
        <v>1076674</v>
      </c>
    </row>
    <row r="78" spans="3:65" ht="15" customHeight="1" x14ac:dyDescent="0.25">
      <c r="C78" s="97" t="s">
        <v>353</v>
      </c>
      <c r="D78" s="113">
        <v>126</v>
      </c>
      <c r="E78" s="114">
        <v>434196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1</v>
      </c>
      <c r="M78" s="113">
        <v>9811</v>
      </c>
      <c r="N78" s="115">
        <v>444007</v>
      </c>
      <c r="O78" s="116">
        <v>127</v>
      </c>
      <c r="P78" s="113">
        <v>7</v>
      </c>
      <c r="Q78" s="113">
        <v>0</v>
      </c>
      <c r="R78" s="113">
        <v>7</v>
      </c>
      <c r="S78" s="114">
        <v>122360</v>
      </c>
      <c r="T78" s="113">
        <v>0</v>
      </c>
      <c r="U78" s="113">
        <v>0</v>
      </c>
      <c r="V78" s="113">
        <v>0</v>
      </c>
      <c r="W78" s="113">
        <v>0</v>
      </c>
      <c r="X78" s="108">
        <v>82400</v>
      </c>
      <c r="Y78" s="114">
        <v>425512</v>
      </c>
      <c r="Z78" s="113">
        <v>0</v>
      </c>
      <c r="AA78" s="113">
        <v>0</v>
      </c>
      <c r="AB78" s="114">
        <v>9811</v>
      </c>
      <c r="AC78" s="114">
        <v>435323</v>
      </c>
      <c r="AD78" s="114">
        <v>122360</v>
      </c>
      <c r="AE78" s="114">
        <v>82400</v>
      </c>
      <c r="AF78" s="113">
        <v>0</v>
      </c>
      <c r="AG78" s="114">
        <v>640083</v>
      </c>
      <c r="AH78" s="117"/>
      <c r="AI78" s="114">
        <v>6000</v>
      </c>
      <c r="AJ78" s="113">
        <v>6</v>
      </c>
      <c r="AK78" s="114">
        <v>2000</v>
      </c>
      <c r="AL78" s="113">
        <v>13</v>
      </c>
      <c r="AM78" s="114">
        <v>8960</v>
      </c>
      <c r="AN78" s="100"/>
      <c r="AO78" s="113">
        <v>0</v>
      </c>
      <c r="AP78" s="114">
        <v>16960</v>
      </c>
      <c r="AQ78" s="115">
        <v>657043</v>
      </c>
      <c r="AR78" s="113">
        <v>6</v>
      </c>
      <c r="AS78" s="113">
        <v>122</v>
      </c>
      <c r="AT78" s="114">
        <v>217272</v>
      </c>
      <c r="AU78" s="113">
        <v>0</v>
      </c>
      <c r="AV78" s="113">
        <v>0</v>
      </c>
      <c r="AW78" s="114">
        <v>4410</v>
      </c>
      <c r="AX78" s="116"/>
      <c r="AY78" s="119">
        <v>76</v>
      </c>
      <c r="AZ78" s="114">
        <v>15732</v>
      </c>
      <c r="BA78" s="113">
        <v>0</v>
      </c>
      <c r="BB78" s="113">
        <v>0</v>
      </c>
      <c r="BC78" s="114">
        <v>2760</v>
      </c>
      <c r="BD78" s="113">
        <v>126</v>
      </c>
      <c r="BE78" s="113">
        <v>0</v>
      </c>
      <c r="BF78" s="114">
        <v>5670</v>
      </c>
      <c r="BG78" s="113">
        <v>0</v>
      </c>
      <c r="BH78" s="113">
        <v>0</v>
      </c>
      <c r="BI78" s="113">
        <v>0</v>
      </c>
      <c r="BJ78" s="113">
        <v>0</v>
      </c>
      <c r="BK78" s="113"/>
      <c r="BL78" s="113"/>
      <c r="BM78" s="120">
        <v>902887</v>
      </c>
    </row>
    <row r="79" spans="3:65" ht="15" customHeight="1" x14ac:dyDescent="0.25">
      <c r="C79" s="97" t="s">
        <v>354</v>
      </c>
      <c r="D79" s="113">
        <v>179</v>
      </c>
      <c r="E79" s="114">
        <v>616834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5">
        <v>616834</v>
      </c>
      <c r="O79" s="116">
        <v>179</v>
      </c>
      <c r="P79" s="113">
        <v>8</v>
      </c>
      <c r="Q79" s="113">
        <v>0</v>
      </c>
      <c r="R79" s="113">
        <v>8</v>
      </c>
      <c r="S79" s="114">
        <v>139840</v>
      </c>
      <c r="T79" s="113">
        <v>0</v>
      </c>
      <c r="U79" s="113">
        <v>0</v>
      </c>
      <c r="V79" s="113">
        <v>0</v>
      </c>
      <c r="W79" s="113">
        <v>0</v>
      </c>
      <c r="X79" s="108">
        <v>82400</v>
      </c>
      <c r="Y79" s="114">
        <v>604497</v>
      </c>
      <c r="Z79" s="113">
        <v>0</v>
      </c>
      <c r="AA79" s="113">
        <v>0</v>
      </c>
      <c r="AB79" s="113">
        <v>0</v>
      </c>
      <c r="AC79" s="114">
        <v>604497</v>
      </c>
      <c r="AD79" s="114">
        <v>139840</v>
      </c>
      <c r="AE79" s="114">
        <v>82400</v>
      </c>
      <c r="AF79" s="113">
        <v>0</v>
      </c>
      <c r="AG79" s="114">
        <v>826737</v>
      </c>
      <c r="AH79" s="119">
        <v>8800</v>
      </c>
      <c r="AI79" s="114">
        <v>6000</v>
      </c>
      <c r="AJ79" s="113">
        <v>6</v>
      </c>
      <c r="AK79" s="114">
        <v>2000</v>
      </c>
      <c r="AL79" s="100"/>
      <c r="AM79" s="113">
        <v>0</v>
      </c>
      <c r="AN79" s="100"/>
      <c r="AO79" s="113">
        <v>0</v>
      </c>
      <c r="AP79" s="114">
        <v>16800</v>
      </c>
      <c r="AQ79" s="115">
        <v>843537</v>
      </c>
      <c r="AR79" s="113">
        <v>6</v>
      </c>
      <c r="AS79" s="113">
        <v>150</v>
      </c>
      <c r="AT79" s="114">
        <v>261708</v>
      </c>
      <c r="AU79" s="113">
        <v>0</v>
      </c>
      <c r="AV79" s="113">
        <v>0</v>
      </c>
      <c r="AW79" s="114">
        <v>6265</v>
      </c>
      <c r="AX79" s="116"/>
      <c r="AY79" s="119">
        <v>103</v>
      </c>
      <c r="AZ79" s="114">
        <v>21321</v>
      </c>
      <c r="BA79" s="113">
        <v>0</v>
      </c>
      <c r="BB79" s="113">
        <v>0</v>
      </c>
      <c r="BC79" s="114">
        <v>2760</v>
      </c>
      <c r="BD79" s="113">
        <v>179</v>
      </c>
      <c r="BE79" s="113">
        <v>0</v>
      </c>
      <c r="BF79" s="114">
        <v>8055</v>
      </c>
      <c r="BG79" s="113">
        <v>0</v>
      </c>
      <c r="BH79" s="113">
        <v>0</v>
      </c>
      <c r="BI79" s="113">
        <v>0</v>
      </c>
      <c r="BJ79" s="113">
        <v>0</v>
      </c>
      <c r="BK79" s="113"/>
      <c r="BL79" s="113"/>
      <c r="BM79" s="120">
        <v>1143646</v>
      </c>
    </row>
    <row r="80" spans="3:65" ht="15" customHeight="1" x14ac:dyDescent="0.25">
      <c r="C80" s="97" t="s">
        <v>355</v>
      </c>
      <c r="D80" s="113">
        <v>333</v>
      </c>
      <c r="E80" s="114">
        <v>1147518</v>
      </c>
      <c r="F80" s="113">
        <v>19</v>
      </c>
      <c r="G80" s="113">
        <v>127205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5">
        <v>1274723</v>
      </c>
      <c r="O80" s="116">
        <v>352</v>
      </c>
      <c r="P80" s="113">
        <v>16</v>
      </c>
      <c r="Q80" s="113">
        <v>1</v>
      </c>
      <c r="R80" s="113">
        <v>17</v>
      </c>
      <c r="S80" s="114">
        <v>297160</v>
      </c>
      <c r="T80" s="113">
        <v>0</v>
      </c>
      <c r="U80" s="113">
        <v>0</v>
      </c>
      <c r="V80" s="113">
        <v>85</v>
      </c>
      <c r="W80" s="114">
        <v>13005</v>
      </c>
      <c r="X80" s="108">
        <v>82400</v>
      </c>
      <c r="Y80" s="114">
        <v>1124568</v>
      </c>
      <c r="Z80" s="114">
        <v>124661</v>
      </c>
      <c r="AA80" s="113">
        <v>0</v>
      </c>
      <c r="AB80" s="113">
        <v>0</v>
      </c>
      <c r="AC80" s="114">
        <v>1249229</v>
      </c>
      <c r="AD80" s="114">
        <v>297160</v>
      </c>
      <c r="AE80" s="114">
        <v>82400</v>
      </c>
      <c r="AF80" s="114">
        <v>13005</v>
      </c>
      <c r="AG80" s="114">
        <v>1641794</v>
      </c>
      <c r="AH80" s="119">
        <v>8800</v>
      </c>
      <c r="AI80" s="113">
        <v>0</v>
      </c>
      <c r="AJ80" s="113">
        <v>12</v>
      </c>
      <c r="AK80" s="114">
        <v>2000</v>
      </c>
      <c r="AL80" s="100"/>
      <c r="AM80" s="113">
        <v>0</v>
      </c>
      <c r="AN80" s="100"/>
      <c r="AO80" s="113">
        <v>0</v>
      </c>
      <c r="AP80" s="114">
        <v>10800</v>
      </c>
      <c r="AQ80" s="115">
        <v>1652594</v>
      </c>
      <c r="AR80" s="113">
        <v>12</v>
      </c>
      <c r="AS80" s="113">
        <v>221</v>
      </c>
      <c r="AT80" s="114">
        <v>398043</v>
      </c>
      <c r="AU80" s="113">
        <v>0</v>
      </c>
      <c r="AV80" s="113">
        <v>0</v>
      </c>
      <c r="AW80" s="114">
        <v>12320</v>
      </c>
      <c r="AX80" s="116"/>
      <c r="AY80" s="119">
        <v>154</v>
      </c>
      <c r="AZ80" s="114">
        <v>31878</v>
      </c>
      <c r="BA80" s="113">
        <v>85</v>
      </c>
      <c r="BB80" s="113">
        <v>8500</v>
      </c>
      <c r="BC80" s="114">
        <v>2760</v>
      </c>
      <c r="BD80" s="113">
        <v>333</v>
      </c>
      <c r="BE80" s="113">
        <v>19</v>
      </c>
      <c r="BF80" s="114">
        <v>15840</v>
      </c>
      <c r="BG80" s="113">
        <v>0</v>
      </c>
      <c r="BH80" s="113">
        <v>0</v>
      </c>
      <c r="BI80" s="113">
        <v>0</v>
      </c>
      <c r="BJ80" s="113">
        <v>0</v>
      </c>
      <c r="BK80" s="113"/>
      <c r="BL80" s="113"/>
      <c r="BM80" s="120">
        <v>2121935</v>
      </c>
    </row>
    <row r="81" spans="3:65" ht="15" customHeight="1" x14ac:dyDescent="0.25">
      <c r="C81" s="97" t="s">
        <v>356</v>
      </c>
      <c r="D81" s="113">
        <v>44</v>
      </c>
      <c r="E81" s="114">
        <v>151624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113">
        <v>0</v>
      </c>
      <c r="M81" s="113">
        <v>0</v>
      </c>
      <c r="N81" s="115">
        <v>151624</v>
      </c>
      <c r="O81" s="116">
        <v>44</v>
      </c>
      <c r="P81" s="113">
        <v>7</v>
      </c>
      <c r="Q81" s="113">
        <v>0</v>
      </c>
      <c r="R81" s="113">
        <v>7</v>
      </c>
      <c r="S81" s="114">
        <v>122360</v>
      </c>
      <c r="T81" s="113">
        <v>0</v>
      </c>
      <c r="U81" s="113">
        <v>0</v>
      </c>
      <c r="V81" s="113">
        <v>0</v>
      </c>
      <c r="W81" s="113">
        <v>0</v>
      </c>
      <c r="X81" s="108">
        <v>82400</v>
      </c>
      <c r="Y81" s="114">
        <v>148592</v>
      </c>
      <c r="Z81" s="113">
        <v>0</v>
      </c>
      <c r="AA81" s="113">
        <v>0</v>
      </c>
      <c r="AB81" s="113">
        <v>0</v>
      </c>
      <c r="AC81" s="114">
        <v>148592</v>
      </c>
      <c r="AD81" s="114">
        <v>122360</v>
      </c>
      <c r="AE81" s="114">
        <v>82400</v>
      </c>
      <c r="AF81" s="113">
        <v>0</v>
      </c>
      <c r="AG81" s="114">
        <v>353352</v>
      </c>
      <c r="AH81" s="117"/>
      <c r="AI81" s="114">
        <v>6000</v>
      </c>
      <c r="AJ81" s="113">
        <v>1</v>
      </c>
      <c r="AK81" s="114">
        <v>2000</v>
      </c>
      <c r="AL81" s="113">
        <v>59</v>
      </c>
      <c r="AM81" s="114">
        <v>40663</v>
      </c>
      <c r="AN81" s="113">
        <v>36</v>
      </c>
      <c r="AO81" s="114">
        <v>37217</v>
      </c>
      <c r="AP81" s="114">
        <v>85880</v>
      </c>
      <c r="AQ81" s="115">
        <v>439231</v>
      </c>
      <c r="AR81" s="113">
        <v>1</v>
      </c>
      <c r="AS81" s="113">
        <v>21</v>
      </c>
      <c r="AT81" s="114">
        <v>37270</v>
      </c>
      <c r="AU81" s="113">
        <v>0</v>
      </c>
      <c r="AV81" s="113">
        <v>0</v>
      </c>
      <c r="AW81" s="114">
        <v>1540</v>
      </c>
      <c r="AX81" s="116"/>
      <c r="AY81" s="119">
        <v>27</v>
      </c>
      <c r="AZ81" s="114">
        <v>5589</v>
      </c>
      <c r="BA81" s="113">
        <v>0</v>
      </c>
      <c r="BB81" s="113">
        <v>0</v>
      </c>
      <c r="BC81" s="114">
        <v>2760</v>
      </c>
      <c r="BD81" s="113">
        <v>44</v>
      </c>
      <c r="BE81" s="113">
        <v>0</v>
      </c>
      <c r="BF81" s="114">
        <v>1980</v>
      </c>
      <c r="BG81" s="113">
        <v>0</v>
      </c>
      <c r="BH81" s="113">
        <v>0</v>
      </c>
      <c r="BI81" s="113">
        <v>0</v>
      </c>
      <c r="BJ81" s="113">
        <v>0</v>
      </c>
      <c r="BK81" s="113"/>
      <c r="BL81" s="113"/>
      <c r="BM81" s="120">
        <v>488370</v>
      </c>
    </row>
    <row r="82" spans="3:65" ht="15" customHeight="1" x14ac:dyDescent="0.25">
      <c r="C82" s="109" t="s">
        <v>113</v>
      </c>
      <c r="D82" s="111">
        <v>4395</v>
      </c>
      <c r="E82" s="111">
        <v>15145170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11</v>
      </c>
      <c r="M82" s="111">
        <v>107921</v>
      </c>
      <c r="N82" s="111">
        <v>15253091</v>
      </c>
      <c r="O82" s="111">
        <v>4406</v>
      </c>
      <c r="P82" s="110">
        <v>175</v>
      </c>
      <c r="Q82" s="110">
        <v>0</v>
      </c>
      <c r="R82" s="110">
        <v>175</v>
      </c>
      <c r="S82" s="111">
        <v>3059000</v>
      </c>
      <c r="T82" s="110">
        <v>0</v>
      </c>
      <c r="U82" s="110">
        <v>0</v>
      </c>
      <c r="V82" s="110">
        <v>920</v>
      </c>
      <c r="W82" s="111">
        <v>140760</v>
      </c>
      <c r="X82" s="111">
        <v>494400</v>
      </c>
      <c r="Y82" s="111">
        <v>14842267</v>
      </c>
      <c r="Z82" s="110">
        <v>0</v>
      </c>
      <c r="AA82" s="110">
        <v>0</v>
      </c>
      <c r="AB82" s="111">
        <v>107921</v>
      </c>
      <c r="AC82" s="111">
        <v>14950188</v>
      </c>
      <c r="AD82" s="111">
        <v>3059000</v>
      </c>
      <c r="AE82" s="111">
        <v>494400</v>
      </c>
      <c r="AF82" s="111">
        <v>140760</v>
      </c>
      <c r="AG82" s="111">
        <v>18644348</v>
      </c>
      <c r="AH82" s="111">
        <v>13750</v>
      </c>
      <c r="AI82" s="111">
        <v>18000</v>
      </c>
      <c r="AJ82" s="110">
        <v>76</v>
      </c>
      <c r="AK82" s="111">
        <v>12000</v>
      </c>
      <c r="AL82" s="110">
        <v>0</v>
      </c>
      <c r="AM82" s="110">
        <v>0</v>
      </c>
      <c r="AN82" s="110">
        <v>0</v>
      </c>
      <c r="AO82" s="110">
        <v>0</v>
      </c>
      <c r="AP82" s="111">
        <v>43750</v>
      </c>
      <c r="AQ82" s="111">
        <v>18688098</v>
      </c>
      <c r="AR82" s="110">
        <v>76</v>
      </c>
      <c r="AS82" s="111">
        <v>1806</v>
      </c>
      <c r="AT82" s="111">
        <v>3165790</v>
      </c>
      <c r="AU82" s="110">
        <v>6</v>
      </c>
      <c r="AV82" s="111">
        <v>17142</v>
      </c>
      <c r="AW82" s="111">
        <v>153825</v>
      </c>
      <c r="AX82" s="110">
        <v>0</v>
      </c>
      <c r="AY82" s="111">
        <v>1942</v>
      </c>
      <c r="AZ82" s="111">
        <v>401994</v>
      </c>
      <c r="BA82" s="110">
        <v>921</v>
      </c>
      <c r="BB82" s="111">
        <v>92100</v>
      </c>
      <c r="BC82" s="111">
        <v>16560</v>
      </c>
      <c r="BD82" s="111">
        <v>4395</v>
      </c>
      <c r="BE82" s="110">
        <v>0</v>
      </c>
      <c r="BF82" s="111">
        <v>197775</v>
      </c>
      <c r="BG82" s="110">
        <v>109</v>
      </c>
      <c r="BH82" s="111">
        <v>2289</v>
      </c>
      <c r="BI82" s="110">
        <v>0</v>
      </c>
      <c r="BJ82" s="110">
        <v>0</v>
      </c>
      <c r="BK82" s="110">
        <v>0</v>
      </c>
      <c r="BL82" s="110">
        <v>0</v>
      </c>
      <c r="BM82" s="112">
        <v>22735572</v>
      </c>
    </row>
    <row r="83" spans="3:65" ht="15" customHeight="1" x14ac:dyDescent="0.25">
      <c r="C83" s="97" t="s">
        <v>357</v>
      </c>
      <c r="D83" s="113">
        <v>703</v>
      </c>
      <c r="E83" s="114">
        <v>2422538</v>
      </c>
      <c r="F83" s="113">
        <v>0</v>
      </c>
      <c r="G83" s="113">
        <v>0</v>
      </c>
      <c r="H83" s="113">
        <v>0</v>
      </c>
      <c r="I83" s="113">
        <v>0</v>
      </c>
      <c r="J83" s="113">
        <v>0</v>
      </c>
      <c r="K83" s="113">
        <v>0</v>
      </c>
      <c r="L83" s="113">
        <v>3</v>
      </c>
      <c r="M83" s="113">
        <v>29433</v>
      </c>
      <c r="N83" s="115">
        <v>2451971</v>
      </c>
      <c r="O83" s="116">
        <v>706</v>
      </c>
      <c r="P83" s="113">
        <v>28</v>
      </c>
      <c r="Q83" s="113">
        <v>0</v>
      </c>
      <c r="R83" s="113">
        <v>28</v>
      </c>
      <c r="S83" s="114">
        <v>489440</v>
      </c>
      <c r="T83" s="113">
        <v>0</v>
      </c>
      <c r="U83" s="113">
        <v>0</v>
      </c>
      <c r="V83" s="113">
        <v>273</v>
      </c>
      <c r="W83" s="114">
        <v>41769</v>
      </c>
      <c r="X83" s="108">
        <v>82400</v>
      </c>
      <c r="Y83" s="114">
        <v>2374087</v>
      </c>
      <c r="Z83" s="113">
        <v>0</v>
      </c>
      <c r="AA83" s="113">
        <v>0</v>
      </c>
      <c r="AB83" s="114">
        <v>29433</v>
      </c>
      <c r="AC83" s="114">
        <v>2403520</v>
      </c>
      <c r="AD83" s="114">
        <v>489440</v>
      </c>
      <c r="AE83" s="114">
        <v>82400</v>
      </c>
      <c r="AF83" s="114">
        <v>41769</v>
      </c>
      <c r="AG83" s="114">
        <v>3017129</v>
      </c>
      <c r="AH83" s="117"/>
      <c r="AI83" s="114">
        <v>6000</v>
      </c>
      <c r="AJ83" s="113">
        <v>11</v>
      </c>
      <c r="AK83" s="114">
        <v>2000</v>
      </c>
      <c r="AL83" s="100"/>
      <c r="AM83" s="113">
        <v>0</v>
      </c>
      <c r="AN83" s="100"/>
      <c r="AO83" s="113">
        <v>0</v>
      </c>
      <c r="AP83" s="114">
        <v>8000</v>
      </c>
      <c r="AQ83" s="115">
        <v>3025129</v>
      </c>
      <c r="AR83" s="113">
        <v>11</v>
      </c>
      <c r="AS83" s="113">
        <v>235</v>
      </c>
      <c r="AT83" s="114">
        <v>416318</v>
      </c>
      <c r="AU83" s="113">
        <v>2</v>
      </c>
      <c r="AV83" s="113">
        <v>5714</v>
      </c>
      <c r="AW83" s="114">
        <v>24605</v>
      </c>
      <c r="AX83" s="116"/>
      <c r="AY83" s="119">
        <v>267</v>
      </c>
      <c r="AZ83" s="114">
        <v>55269</v>
      </c>
      <c r="BA83" s="113">
        <v>273</v>
      </c>
      <c r="BB83" s="113">
        <v>27300</v>
      </c>
      <c r="BC83" s="114">
        <v>2760</v>
      </c>
      <c r="BD83" s="113">
        <v>703</v>
      </c>
      <c r="BE83" s="113">
        <v>0</v>
      </c>
      <c r="BF83" s="114">
        <v>31635</v>
      </c>
      <c r="BG83" s="113">
        <v>108</v>
      </c>
      <c r="BH83" s="113">
        <v>2268</v>
      </c>
      <c r="BI83" s="113">
        <v>0</v>
      </c>
      <c r="BJ83" s="113">
        <v>0</v>
      </c>
      <c r="BK83" s="113"/>
      <c r="BL83" s="113"/>
      <c r="BM83" s="120">
        <v>3590998</v>
      </c>
    </row>
    <row r="84" spans="3:65" ht="15" customHeight="1" x14ac:dyDescent="0.25">
      <c r="C84" s="97" t="s">
        <v>358</v>
      </c>
      <c r="D84" s="113">
        <v>1140</v>
      </c>
      <c r="E84" s="114">
        <v>3928440</v>
      </c>
      <c r="F84" s="113">
        <v>0</v>
      </c>
      <c r="G84" s="113">
        <v>0</v>
      </c>
      <c r="H84" s="113">
        <v>0</v>
      </c>
      <c r="I84" s="113">
        <v>0</v>
      </c>
      <c r="J84" s="113">
        <v>0</v>
      </c>
      <c r="K84" s="113">
        <v>0</v>
      </c>
      <c r="L84" s="113">
        <v>2</v>
      </c>
      <c r="M84" s="113">
        <v>19622</v>
      </c>
      <c r="N84" s="115">
        <v>3948062</v>
      </c>
      <c r="O84" s="116">
        <v>1142</v>
      </c>
      <c r="P84" s="113">
        <v>43</v>
      </c>
      <c r="Q84" s="113">
        <v>0</v>
      </c>
      <c r="R84" s="113">
        <v>43</v>
      </c>
      <c r="S84" s="114">
        <v>751640</v>
      </c>
      <c r="T84" s="113">
        <v>0</v>
      </c>
      <c r="U84" s="113">
        <v>0</v>
      </c>
      <c r="V84" s="113">
        <v>647</v>
      </c>
      <c r="W84" s="114">
        <v>98991</v>
      </c>
      <c r="X84" s="108">
        <v>82400</v>
      </c>
      <c r="Y84" s="114">
        <v>3849871</v>
      </c>
      <c r="Z84" s="113">
        <v>0</v>
      </c>
      <c r="AA84" s="113">
        <v>0</v>
      </c>
      <c r="AB84" s="114">
        <v>19622</v>
      </c>
      <c r="AC84" s="114">
        <v>3869493</v>
      </c>
      <c r="AD84" s="114">
        <v>751640</v>
      </c>
      <c r="AE84" s="114">
        <v>82400</v>
      </c>
      <c r="AF84" s="114">
        <v>98991</v>
      </c>
      <c r="AG84" s="114">
        <v>4802524</v>
      </c>
      <c r="AH84" s="117"/>
      <c r="AI84" s="113">
        <v>0</v>
      </c>
      <c r="AJ84" s="113">
        <v>10</v>
      </c>
      <c r="AK84" s="114">
        <v>2000</v>
      </c>
      <c r="AL84" s="100"/>
      <c r="AM84" s="113">
        <v>0</v>
      </c>
      <c r="AN84" s="100"/>
      <c r="AO84" s="113">
        <v>0</v>
      </c>
      <c r="AP84" s="114">
        <v>2000</v>
      </c>
      <c r="AQ84" s="115">
        <v>4804524</v>
      </c>
      <c r="AR84" s="113">
        <v>10</v>
      </c>
      <c r="AS84" s="113">
        <v>232</v>
      </c>
      <c r="AT84" s="114">
        <v>407614</v>
      </c>
      <c r="AU84" s="113">
        <v>0</v>
      </c>
      <c r="AV84" s="113">
        <v>0</v>
      </c>
      <c r="AW84" s="114">
        <v>39900</v>
      </c>
      <c r="AX84" s="116"/>
      <c r="AY84" s="119">
        <v>250</v>
      </c>
      <c r="AZ84" s="114">
        <v>51750</v>
      </c>
      <c r="BA84" s="113">
        <v>648</v>
      </c>
      <c r="BB84" s="113">
        <v>64800</v>
      </c>
      <c r="BC84" s="114">
        <v>2760</v>
      </c>
      <c r="BD84" s="113">
        <v>1140</v>
      </c>
      <c r="BE84" s="113">
        <v>0</v>
      </c>
      <c r="BF84" s="114">
        <v>51300</v>
      </c>
      <c r="BG84" s="113">
        <v>0</v>
      </c>
      <c r="BH84" s="113">
        <v>0</v>
      </c>
      <c r="BI84" s="113">
        <v>0</v>
      </c>
      <c r="BJ84" s="113">
        <v>0</v>
      </c>
      <c r="BK84" s="113"/>
      <c r="BL84" s="113"/>
      <c r="BM84" s="120">
        <v>5422648</v>
      </c>
    </row>
    <row r="85" spans="3:65" ht="15" customHeight="1" x14ac:dyDescent="0.25">
      <c r="C85" s="97" t="s">
        <v>359</v>
      </c>
      <c r="D85" s="113">
        <v>706</v>
      </c>
      <c r="E85" s="114">
        <v>2432876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15">
        <v>2432876</v>
      </c>
      <c r="O85" s="116">
        <v>706</v>
      </c>
      <c r="P85" s="113">
        <v>28</v>
      </c>
      <c r="Q85" s="113">
        <v>0</v>
      </c>
      <c r="R85" s="113">
        <v>28</v>
      </c>
      <c r="S85" s="114">
        <v>489440</v>
      </c>
      <c r="T85" s="113">
        <v>0</v>
      </c>
      <c r="U85" s="113">
        <v>0</v>
      </c>
      <c r="V85" s="113">
        <v>0</v>
      </c>
      <c r="W85" s="113">
        <v>0</v>
      </c>
      <c r="X85" s="108">
        <v>82400</v>
      </c>
      <c r="Y85" s="114">
        <v>2384218</v>
      </c>
      <c r="Z85" s="113">
        <v>0</v>
      </c>
      <c r="AA85" s="113">
        <v>0</v>
      </c>
      <c r="AB85" s="113">
        <v>0</v>
      </c>
      <c r="AC85" s="114">
        <v>2384218</v>
      </c>
      <c r="AD85" s="114">
        <v>489440</v>
      </c>
      <c r="AE85" s="114">
        <v>82400</v>
      </c>
      <c r="AF85" s="113">
        <v>0</v>
      </c>
      <c r="AG85" s="114">
        <v>2956058</v>
      </c>
      <c r="AH85" s="117"/>
      <c r="AI85" s="114">
        <v>6000</v>
      </c>
      <c r="AJ85" s="113">
        <v>17</v>
      </c>
      <c r="AK85" s="114">
        <v>2000</v>
      </c>
      <c r="AL85" s="100"/>
      <c r="AM85" s="113">
        <v>0</v>
      </c>
      <c r="AN85" s="100"/>
      <c r="AO85" s="113">
        <v>0</v>
      </c>
      <c r="AP85" s="114">
        <v>8000</v>
      </c>
      <c r="AQ85" s="115">
        <v>2964058</v>
      </c>
      <c r="AR85" s="113">
        <v>17</v>
      </c>
      <c r="AS85" s="113">
        <v>404</v>
      </c>
      <c r="AT85" s="114">
        <v>708179</v>
      </c>
      <c r="AU85" s="113">
        <v>1</v>
      </c>
      <c r="AV85" s="113">
        <v>2857</v>
      </c>
      <c r="AW85" s="114">
        <v>24710</v>
      </c>
      <c r="AX85" s="116"/>
      <c r="AY85" s="119">
        <v>385</v>
      </c>
      <c r="AZ85" s="114">
        <v>79695</v>
      </c>
      <c r="BA85" s="113">
        <v>0</v>
      </c>
      <c r="BB85" s="113">
        <v>0</v>
      </c>
      <c r="BC85" s="114">
        <v>2760</v>
      </c>
      <c r="BD85" s="113">
        <v>706</v>
      </c>
      <c r="BE85" s="113">
        <v>0</v>
      </c>
      <c r="BF85" s="114">
        <v>31770</v>
      </c>
      <c r="BG85" s="113">
        <v>0</v>
      </c>
      <c r="BH85" s="113">
        <v>0</v>
      </c>
      <c r="BI85" s="113">
        <v>0</v>
      </c>
      <c r="BJ85" s="113">
        <v>0</v>
      </c>
      <c r="BK85" s="113"/>
      <c r="BL85" s="113"/>
      <c r="BM85" s="120">
        <v>3814029</v>
      </c>
    </row>
    <row r="86" spans="3:65" ht="15" customHeight="1" x14ac:dyDescent="0.25">
      <c r="C86" s="97" t="s">
        <v>360</v>
      </c>
      <c r="D86" s="113">
        <v>624</v>
      </c>
      <c r="E86" s="114">
        <v>2150304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3</v>
      </c>
      <c r="M86" s="113">
        <v>29433</v>
      </c>
      <c r="N86" s="115">
        <v>2179737</v>
      </c>
      <c r="O86" s="116">
        <v>627</v>
      </c>
      <c r="P86" s="113">
        <v>26</v>
      </c>
      <c r="Q86" s="113">
        <v>0</v>
      </c>
      <c r="R86" s="113">
        <v>26</v>
      </c>
      <c r="S86" s="114">
        <v>454480</v>
      </c>
      <c r="T86" s="113">
        <v>0</v>
      </c>
      <c r="U86" s="113">
        <v>0</v>
      </c>
      <c r="V86" s="113">
        <v>0</v>
      </c>
      <c r="W86" s="113">
        <v>0</v>
      </c>
      <c r="X86" s="108">
        <v>82400</v>
      </c>
      <c r="Y86" s="114">
        <v>2107298</v>
      </c>
      <c r="Z86" s="113">
        <v>0</v>
      </c>
      <c r="AA86" s="113">
        <v>0</v>
      </c>
      <c r="AB86" s="114">
        <v>29433</v>
      </c>
      <c r="AC86" s="114">
        <v>2136731</v>
      </c>
      <c r="AD86" s="114">
        <v>454480</v>
      </c>
      <c r="AE86" s="114">
        <v>82400</v>
      </c>
      <c r="AF86" s="113">
        <v>0</v>
      </c>
      <c r="AG86" s="114">
        <v>2673611</v>
      </c>
      <c r="AH86" s="117"/>
      <c r="AI86" s="113">
        <v>0</v>
      </c>
      <c r="AJ86" s="113">
        <v>10</v>
      </c>
      <c r="AK86" s="114">
        <v>2000</v>
      </c>
      <c r="AL86" s="100"/>
      <c r="AM86" s="113">
        <v>0</v>
      </c>
      <c r="AN86" s="100"/>
      <c r="AO86" s="113">
        <v>0</v>
      </c>
      <c r="AP86" s="114">
        <v>2000</v>
      </c>
      <c r="AQ86" s="115">
        <v>2675611</v>
      </c>
      <c r="AR86" s="113">
        <v>10</v>
      </c>
      <c r="AS86" s="113">
        <v>263</v>
      </c>
      <c r="AT86" s="114">
        <v>456811</v>
      </c>
      <c r="AU86" s="113">
        <v>0</v>
      </c>
      <c r="AV86" s="113">
        <v>0</v>
      </c>
      <c r="AW86" s="114">
        <v>21840</v>
      </c>
      <c r="AX86" s="116"/>
      <c r="AY86" s="119">
        <v>343</v>
      </c>
      <c r="AZ86" s="114">
        <v>71001</v>
      </c>
      <c r="BA86" s="113">
        <v>0</v>
      </c>
      <c r="BB86" s="113">
        <v>0</v>
      </c>
      <c r="BC86" s="114">
        <v>2760</v>
      </c>
      <c r="BD86" s="113">
        <v>624</v>
      </c>
      <c r="BE86" s="113">
        <v>0</v>
      </c>
      <c r="BF86" s="114">
        <v>28080</v>
      </c>
      <c r="BG86" s="113">
        <v>0</v>
      </c>
      <c r="BH86" s="113">
        <v>0</v>
      </c>
      <c r="BI86" s="113">
        <v>0</v>
      </c>
      <c r="BJ86" s="113">
        <v>0</v>
      </c>
      <c r="BK86" s="113"/>
      <c r="BL86" s="113"/>
      <c r="BM86" s="120">
        <v>3256103</v>
      </c>
    </row>
    <row r="87" spans="3:65" ht="15" customHeight="1" x14ac:dyDescent="0.25">
      <c r="C87" s="97" t="s">
        <v>361</v>
      </c>
      <c r="D87" s="113">
        <v>665</v>
      </c>
      <c r="E87" s="114">
        <v>2291590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  <c r="L87" s="113">
        <v>3</v>
      </c>
      <c r="M87" s="113">
        <v>29433</v>
      </c>
      <c r="N87" s="115">
        <v>2321023</v>
      </c>
      <c r="O87" s="116">
        <v>668</v>
      </c>
      <c r="P87" s="113">
        <v>25</v>
      </c>
      <c r="Q87" s="113">
        <v>0</v>
      </c>
      <c r="R87" s="113">
        <v>25</v>
      </c>
      <c r="S87" s="114">
        <v>437000</v>
      </c>
      <c r="T87" s="113">
        <v>0</v>
      </c>
      <c r="U87" s="113">
        <v>0</v>
      </c>
      <c r="V87" s="113">
        <v>0</v>
      </c>
      <c r="W87" s="113">
        <v>0</v>
      </c>
      <c r="X87" s="108">
        <v>82400</v>
      </c>
      <c r="Y87" s="114">
        <v>2245758</v>
      </c>
      <c r="Z87" s="113">
        <v>0</v>
      </c>
      <c r="AA87" s="113">
        <v>0</v>
      </c>
      <c r="AB87" s="114">
        <v>29433</v>
      </c>
      <c r="AC87" s="114">
        <v>2275191</v>
      </c>
      <c r="AD87" s="114">
        <v>437000</v>
      </c>
      <c r="AE87" s="114">
        <v>82400</v>
      </c>
      <c r="AF87" s="113">
        <v>0</v>
      </c>
      <c r="AG87" s="114">
        <v>2794591</v>
      </c>
      <c r="AH87" s="117"/>
      <c r="AI87" s="114">
        <v>6000</v>
      </c>
      <c r="AJ87" s="113">
        <v>16</v>
      </c>
      <c r="AK87" s="114">
        <v>2000</v>
      </c>
      <c r="AL87" s="100"/>
      <c r="AM87" s="113">
        <v>0</v>
      </c>
      <c r="AN87" s="100"/>
      <c r="AO87" s="113">
        <v>0</v>
      </c>
      <c r="AP87" s="114">
        <v>8000</v>
      </c>
      <c r="AQ87" s="115">
        <v>2802591</v>
      </c>
      <c r="AR87" s="113">
        <v>16</v>
      </c>
      <c r="AS87" s="113">
        <v>411</v>
      </c>
      <c r="AT87" s="114">
        <v>715345</v>
      </c>
      <c r="AU87" s="113">
        <v>3</v>
      </c>
      <c r="AV87" s="113">
        <v>8571</v>
      </c>
      <c r="AW87" s="114">
        <v>23275</v>
      </c>
      <c r="AX87" s="116"/>
      <c r="AY87" s="119">
        <v>375</v>
      </c>
      <c r="AZ87" s="114">
        <v>77625</v>
      </c>
      <c r="BA87" s="113">
        <v>0</v>
      </c>
      <c r="BB87" s="113">
        <v>0</v>
      </c>
      <c r="BC87" s="114">
        <v>2760</v>
      </c>
      <c r="BD87" s="113">
        <v>665</v>
      </c>
      <c r="BE87" s="113">
        <v>0</v>
      </c>
      <c r="BF87" s="114">
        <v>29925</v>
      </c>
      <c r="BG87" s="113">
        <v>1</v>
      </c>
      <c r="BH87" s="113">
        <v>21</v>
      </c>
      <c r="BI87" s="113">
        <v>0</v>
      </c>
      <c r="BJ87" s="113">
        <v>0</v>
      </c>
      <c r="BK87" s="113"/>
      <c r="BL87" s="113"/>
      <c r="BM87" s="120">
        <v>3660113</v>
      </c>
    </row>
    <row r="88" spans="3:65" ht="15" customHeight="1" x14ac:dyDescent="0.25">
      <c r="C88" s="97" t="s">
        <v>362</v>
      </c>
      <c r="D88" s="113">
        <v>557</v>
      </c>
      <c r="E88" s="114">
        <v>1919422</v>
      </c>
      <c r="F88" s="113">
        <v>0</v>
      </c>
      <c r="G88" s="113">
        <v>0</v>
      </c>
      <c r="H88" s="113">
        <v>0</v>
      </c>
      <c r="I88" s="113">
        <v>0</v>
      </c>
      <c r="J88" s="113">
        <v>0</v>
      </c>
      <c r="K88" s="113">
        <v>0</v>
      </c>
      <c r="L88" s="113">
        <v>0</v>
      </c>
      <c r="M88" s="113">
        <v>0</v>
      </c>
      <c r="N88" s="115">
        <v>1919422</v>
      </c>
      <c r="O88" s="116">
        <v>557</v>
      </c>
      <c r="P88" s="113">
        <v>25</v>
      </c>
      <c r="Q88" s="113">
        <v>0</v>
      </c>
      <c r="R88" s="113">
        <v>25</v>
      </c>
      <c r="S88" s="114">
        <v>437000</v>
      </c>
      <c r="T88" s="113">
        <v>0</v>
      </c>
      <c r="U88" s="113">
        <v>0</v>
      </c>
      <c r="V88" s="113">
        <v>0</v>
      </c>
      <c r="W88" s="113">
        <v>0</v>
      </c>
      <c r="X88" s="108">
        <v>82400</v>
      </c>
      <c r="Y88" s="114">
        <v>1881034</v>
      </c>
      <c r="Z88" s="113">
        <v>0</v>
      </c>
      <c r="AA88" s="113">
        <v>0</v>
      </c>
      <c r="AB88" s="113">
        <v>0</v>
      </c>
      <c r="AC88" s="114">
        <v>1881034</v>
      </c>
      <c r="AD88" s="114">
        <v>437000</v>
      </c>
      <c r="AE88" s="114">
        <v>82400</v>
      </c>
      <c r="AF88" s="113">
        <v>0</v>
      </c>
      <c r="AG88" s="114">
        <v>2400434</v>
      </c>
      <c r="AH88" s="119">
        <v>13750</v>
      </c>
      <c r="AI88" s="113">
        <v>0</v>
      </c>
      <c r="AJ88" s="113">
        <v>12</v>
      </c>
      <c r="AK88" s="114">
        <v>2000</v>
      </c>
      <c r="AL88" s="100"/>
      <c r="AM88" s="113">
        <v>0</v>
      </c>
      <c r="AN88" s="100"/>
      <c r="AO88" s="113">
        <v>0</v>
      </c>
      <c r="AP88" s="114">
        <v>15750</v>
      </c>
      <c r="AQ88" s="115">
        <v>2416184</v>
      </c>
      <c r="AR88" s="113">
        <v>12</v>
      </c>
      <c r="AS88" s="113">
        <v>261</v>
      </c>
      <c r="AT88" s="114">
        <v>461523</v>
      </c>
      <c r="AU88" s="113">
        <v>0</v>
      </c>
      <c r="AV88" s="113">
        <v>0</v>
      </c>
      <c r="AW88" s="114">
        <v>19495</v>
      </c>
      <c r="AX88" s="116"/>
      <c r="AY88" s="119">
        <v>322</v>
      </c>
      <c r="AZ88" s="114">
        <v>66654</v>
      </c>
      <c r="BA88" s="113">
        <v>0</v>
      </c>
      <c r="BB88" s="113">
        <v>0</v>
      </c>
      <c r="BC88" s="114">
        <v>2760</v>
      </c>
      <c r="BD88" s="113">
        <v>557</v>
      </c>
      <c r="BE88" s="113">
        <v>0</v>
      </c>
      <c r="BF88" s="114">
        <v>25065</v>
      </c>
      <c r="BG88" s="113">
        <v>0</v>
      </c>
      <c r="BH88" s="113">
        <v>0</v>
      </c>
      <c r="BI88" s="113">
        <v>0</v>
      </c>
      <c r="BJ88" s="113">
        <v>0</v>
      </c>
      <c r="BK88" s="113"/>
      <c r="BL88" s="113"/>
      <c r="BM88" s="120">
        <v>2991681</v>
      </c>
    </row>
    <row r="89" spans="3:65" ht="15" customHeight="1" x14ac:dyDescent="0.25">
      <c r="C89" s="109" t="s">
        <v>122</v>
      </c>
      <c r="D89" s="111">
        <v>7796</v>
      </c>
      <c r="E89" s="111">
        <v>26865016</v>
      </c>
      <c r="F89" s="110">
        <v>0</v>
      </c>
      <c r="G89" s="110">
        <v>0</v>
      </c>
      <c r="H89" s="110">
        <v>0</v>
      </c>
      <c r="I89" s="110">
        <v>0</v>
      </c>
      <c r="J89" s="110">
        <v>83</v>
      </c>
      <c r="K89" s="111">
        <v>231819</v>
      </c>
      <c r="L89" s="110">
        <v>31</v>
      </c>
      <c r="M89" s="111">
        <v>304141</v>
      </c>
      <c r="N89" s="111">
        <v>27400976</v>
      </c>
      <c r="O89" s="111">
        <v>7910</v>
      </c>
      <c r="P89" s="110">
        <v>333</v>
      </c>
      <c r="Q89" s="110">
        <v>0</v>
      </c>
      <c r="R89" s="110">
        <v>333</v>
      </c>
      <c r="S89" s="111">
        <v>5820840</v>
      </c>
      <c r="T89" s="110">
        <v>556</v>
      </c>
      <c r="U89" s="111">
        <v>47816</v>
      </c>
      <c r="V89" s="111">
        <v>1798</v>
      </c>
      <c r="W89" s="111">
        <v>275094</v>
      </c>
      <c r="X89" s="111">
        <v>988800</v>
      </c>
      <c r="Y89" s="111">
        <v>26327716</v>
      </c>
      <c r="Z89" s="110">
        <v>0</v>
      </c>
      <c r="AA89" s="111">
        <v>231819</v>
      </c>
      <c r="AB89" s="111">
        <v>304141</v>
      </c>
      <c r="AC89" s="111">
        <v>26863676</v>
      </c>
      <c r="AD89" s="111">
        <v>5820840</v>
      </c>
      <c r="AE89" s="111">
        <v>988800</v>
      </c>
      <c r="AF89" s="111">
        <v>322910</v>
      </c>
      <c r="AG89" s="111">
        <v>33996226</v>
      </c>
      <c r="AH89" s="111">
        <v>16500</v>
      </c>
      <c r="AI89" s="111">
        <v>60000</v>
      </c>
      <c r="AJ89" s="110">
        <v>157</v>
      </c>
      <c r="AK89" s="111">
        <v>24000</v>
      </c>
      <c r="AL89" s="110">
        <v>4</v>
      </c>
      <c r="AM89" s="111">
        <v>2757</v>
      </c>
      <c r="AN89" s="110">
        <v>0</v>
      </c>
      <c r="AO89" s="110">
        <v>0</v>
      </c>
      <c r="AP89" s="111">
        <v>103257</v>
      </c>
      <c r="AQ89" s="111">
        <v>34099482</v>
      </c>
      <c r="AR89" s="110">
        <v>157</v>
      </c>
      <c r="AS89" s="111">
        <v>3569</v>
      </c>
      <c r="AT89" s="111">
        <v>6283054</v>
      </c>
      <c r="AU89" s="110">
        <v>13</v>
      </c>
      <c r="AV89" s="111">
        <v>37141</v>
      </c>
      <c r="AW89" s="111">
        <v>272860</v>
      </c>
      <c r="AX89" s="110">
        <v>0</v>
      </c>
      <c r="AY89" s="111">
        <v>3480</v>
      </c>
      <c r="AZ89" s="111">
        <v>720360</v>
      </c>
      <c r="BA89" s="111">
        <v>2194</v>
      </c>
      <c r="BB89" s="111">
        <v>219400</v>
      </c>
      <c r="BC89" s="111">
        <v>33120</v>
      </c>
      <c r="BD89" s="111">
        <v>7796</v>
      </c>
      <c r="BE89" s="110">
        <v>0</v>
      </c>
      <c r="BF89" s="111">
        <v>350820</v>
      </c>
      <c r="BG89" s="110">
        <v>0</v>
      </c>
      <c r="BH89" s="110">
        <v>0</v>
      </c>
      <c r="BI89" s="110">
        <v>0</v>
      </c>
      <c r="BJ89" s="110">
        <v>0</v>
      </c>
      <c r="BK89" s="110">
        <v>0</v>
      </c>
      <c r="BL89" s="110">
        <v>0</v>
      </c>
      <c r="BM89" s="112">
        <v>42016237</v>
      </c>
    </row>
    <row r="90" spans="3:65" ht="15" customHeight="1" x14ac:dyDescent="0.25">
      <c r="C90" s="97" t="s">
        <v>363</v>
      </c>
      <c r="D90" s="113">
        <v>243</v>
      </c>
      <c r="E90" s="114">
        <v>837378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5">
        <v>837378</v>
      </c>
      <c r="O90" s="116">
        <v>243</v>
      </c>
      <c r="P90" s="113">
        <v>12</v>
      </c>
      <c r="Q90" s="113">
        <v>0</v>
      </c>
      <c r="R90" s="113">
        <v>12</v>
      </c>
      <c r="S90" s="114">
        <v>209760</v>
      </c>
      <c r="T90" s="113">
        <v>0</v>
      </c>
      <c r="U90" s="113">
        <v>0</v>
      </c>
      <c r="V90" s="113">
        <v>98</v>
      </c>
      <c r="W90" s="114">
        <v>14994</v>
      </c>
      <c r="X90" s="108">
        <v>82400</v>
      </c>
      <c r="Y90" s="114">
        <v>820630</v>
      </c>
      <c r="Z90" s="113">
        <v>0</v>
      </c>
      <c r="AA90" s="113">
        <v>0</v>
      </c>
      <c r="AB90" s="113">
        <v>0</v>
      </c>
      <c r="AC90" s="114">
        <v>820630</v>
      </c>
      <c r="AD90" s="114">
        <v>209760</v>
      </c>
      <c r="AE90" s="114">
        <v>82400</v>
      </c>
      <c r="AF90" s="114">
        <v>14994</v>
      </c>
      <c r="AG90" s="114">
        <v>1127784</v>
      </c>
      <c r="AH90" s="117"/>
      <c r="AI90" s="114">
        <v>6000</v>
      </c>
      <c r="AJ90" s="113">
        <v>5</v>
      </c>
      <c r="AK90" s="114">
        <v>2000</v>
      </c>
      <c r="AL90" s="100"/>
      <c r="AM90" s="113">
        <v>0</v>
      </c>
      <c r="AN90" s="100"/>
      <c r="AO90" s="113">
        <v>0</v>
      </c>
      <c r="AP90" s="114">
        <v>8000</v>
      </c>
      <c r="AQ90" s="115">
        <v>1135784</v>
      </c>
      <c r="AR90" s="113">
        <v>5</v>
      </c>
      <c r="AS90" s="113">
        <v>112</v>
      </c>
      <c r="AT90" s="114">
        <v>197459</v>
      </c>
      <c r="AU90" s="113">
        <v>0</v>
      </c>
      <c r="AV90" s="113">
        <v>0</v>
      </c>
      <c r="AW90" s="114">
        <v>8505</v>
      </c>
      <c r="AX90" s="116"/>
      <c r="AY90" s="119">
        <v>88</v>
      </c>
      <c r="AZ90" s="114">
        <v>18216</v>
      </c>
      <c r="BA90" s="113">
        <v>98</v>
      </c>
      <c r="BB90" s="113">
        <v>9800</v>
      </c>
      <c r="BC90" s="114">
        <v>2760</v>
      </c>
      <c r="BD90" s="113">
        <v>243</v>
      </c>
      <c r="BE90" s="113">
        <v>0</v>
      </c>
      <c r="BF90" s="114">
        <v>10935</v>
      </c>
      <c r="BG90" s="113">
        <v>0</v>
      </c>
      <c r="BH90" s="113">
        <v>0</v>
      </c>
      <c r="BI90" s="113">
        <v>0</v>
      </c>
      <c r="BJ90" s="113">
        <v>0</v>
      </c>
      <c r="BK90" s="113"/>
      <c r="BL90" s="113"/>
      <c r="BM90" s="120">
        <v>1383459</v>
      </c>
    </row>
    <row r="91" spans="3:65" ht="15" customHeight="1" x14ac:dyDescent="0.25">
      <c r="C91" s="97" t="s">
        <v>364</v>
      </c>
      <c r="D91" s="113">
        <v>473</v>
      </c>
      <c r="E91" s="114">
        <v>1629958</v>
      </c>
      <c r="F91" s="113">
        <v>0</v>
      </c>
      <c r="G91" s="113">
        <v>0</v>
      </c>
      <c r="H91" s="113">
        <v>0</v>
      </c>
      <c r="I91" s="113">
        <v>0</v>
      </c>
      <c r="J91" s="113">
        <v>0</v>
      </c>
      <c r="K91" s="113">
        <v>0</v>
      </c>
      <c r="L91" s="113">
        <v>0</v>
      </c>
      <c r="M91" s="113">
        <v>0</v>
      </c>
      <c r="N91" s="115">
        <v>1629958</v>
      </c>
      <c r="O91" s="116">
        <v>473</v>
      </c>
      <c r="P91" s="113">
        <v>22</v>
      </c>
      <c r="Q91" s="113">
        <v>0</v>
      </c>
      <c r="R91" s="113">
        <v>22</v>
      </c>
      <c r="S91" s="114">
        <v>384560</v>
      </c>
      <c r="T91" s="113">
        <v>0</v>
      </c>
      <c r="U91" s="113">
        <v>0</v>
      </c>
      <c r="V91" s="113">
        <v>0</v>
      </c>
      <c r="W91" s="113">
        <v>0</v>
      </c>
      <c r="X91" s="108">
        <v>82400</v>
      </c>
      <c r="Y91" s="114">
        <v>1597359</v>
      </c>
      <c r="Z91" s="113">
        <v>0</v>
      </c>
      <c r="AA91" s="113">
        <v>0</v>
      </c>
      <c r="AB91" s="113">
        <v>0</v>
      </c>
      <c r="AC91" s="114">
        <v>1597359</v>
      </c>
      <c r="AD91" s="114">
        <v>384560</v>
      </c>
      <c r="AE91" s="114">
        <v>82400</v>
      </c>
      <c r="AF91" s="113">
        <v>0</v>
      </c>
      <c r="AG91" s="114">
        <v>2064319</v>
      </c>
      <c r="AH91" s="117"/>
      <c r="AI91" s="114">
        <v>6000</v>
      </c>
      <c r="AJ91" s="113">
        <v>13</v>
      </c>
      <c r="AK91" s="114">
        <v>2000</v>
      </c>
      <c r="AL91" s="100"/>
      <c r="AM91" s="113">
        <v>0</v>
      </c>
      <c r="AN91" s="100"/>
      <c r="AO91" s="113">
        <v>0</v>
      </c>
      <c r="AP91" s="114">
        <v>8000</v>
      </c>
      <c r="AQ91" s="115">
        <v>2072319</v>
      </c>
      <c r="AR91" s="113">
        <v>13</v>
      </c>
      <c r="AS91" s="113">
        <v>275</v>
      </c>
      <c r="AT91" s="114">
        <v>487684</v>
      </c>
      <c r="AU91" s="113">
        <v>3</v>
      </c>
      <c r="AV91" s="113">
        <v>8571</v>
      </c>
      <c r="AW91" s="114">
        <v>16555</v>
      </c>
      <c r="AX91" s="116"/>
      <c r="AY91" s="119">
        <v>278</v>
      </c>
      <c r="AZ91" s="114">
        <v>57546</v>
      </c>
      <c r="BA91" s="113">
        <v>0</v>
      </c>
      <c r="BB91" s="113">
        <v>0</v>
      </c>
      <c r="BC91" s="114">
        <v>2760</v>
      </c>
      <c r="BD91" s="113">
        <v>473</v>
      </c>
      <c r="BE91" s="113">
        <v>0</v>
      </c>
      <c r="BF91" s="114">
        <v>21285</v>
      </c>
      <c r="BG91" s="113">
        <v>0</v>
      </c>
      <c r="BH91" s="113">
        <v>0</v>
      </c>
      <c r="BI91" s="113">
        <v>0</v>
      </c>
      <c r="BJ91" s="113">
        <v>0</v>
      </c>
      <c r="BK91" s="113"/>
      <c r="BL91" s="113"/>
      <c r="BM91" s="120">
        <v>2666720</v>
      </c>
    </row>
    <row r="92" spans="3:65" ht="15" customHeight="1" x14ac:dyDescent="0.25">
      <c r="C92" s="97" t="s">
        <v>365</v>
      </c>
      <c r="D92" s="113">
        <v>256</v>
      </c>
      <c r="E92" s="114">
        <v>882176</v>
      </c>
      <c r="F92" s="113">
        <v>0</v>
      </c>
      <c r="G92" s="113">
        <v>0</v>
      </c>
      <c r="H92" s="113">
        <v>0</v>
      </c>
      <c r="I92" s="113">
        <v>0</v>
      </c>
      <c r="J92" s="113">
        <v>83</v>
      </c>
      <c r="K92" s="113">
        <v>231819</v>
      </c>
      <c r="L92" s="113">
        <v>5</v>
      </c>
      <c r="M92" s="113">
        <v>49055</v>
      </c>
      <c r="N92" s="115">
        <v>1163050</v>
      </c>
      <c r="O92" s="116">
        <v>344</v>
      </c>
      <c r="P92" s="113">
        <v>11</v>
      </c>
      <c r="Q92" s="113">
        <v>0</v>
      </c>
      <c r="R92" s="113">
        <v>11</v>
      </c>
      <c r="S92" s="114">
        <v>192280</v>
      </c>
      <c r="T92" s="113">
        <v>136</v>
      </c>
      <c r="U92" s="114">
        <v>11696</v>
      </c>
      <c r="V92" s="113">
        <v>61</v>
      </c>
      <c r="W92" s="114">
        <v>9333</v>
      </c>
      <c r="X92" s="108">
        <v>82400</v>
      </c>
      <c r="Y92" s="114">
        <v>864532</v>
      </c>
      <c r="Z92" s="113">
        <v>0</v>
      </c>
      <c r="AA92" s="114">
        <v>231819</v>
      </c>
      <c r="AB92" s="114">
        <v>49055</v>
      </c>
      <c r="AC92" s="114">
        <v>1145406</v>
      </c>
      <c r="AD92" s="114">
        <v>192280</v>
      </c>
      <c r="AE92" s="114">
        <v>82400</v>
      </c>
      <c r="AF92" s="114">
        <v>21029</v>
      </c>
      <c r="AG92" s="114">
        <v>1441115</v>
      </c>
      <c r="AH92" s="117"/>
      <c r="AI92" s="114">
        <v>6000</v>
      </c>
      <c r="AJ92" s="113">
        <v>7</v>
      </c>
      <c r="AK92" s="114">
        <v>2000</v>
      </c>
      <c r="AL92" s="100"/>
      <c r="AM92" s="113">
        <v>0</v>
      </c>
      <c r="AN92" s="100"/>
      <c r="AO92" s="113">
        <v>0</v>
      </c>
      <c r="AP92" s="114">
        <v>8000</v>
      </c>
      <c r="AQ92" s="115">
        <v>1449115</v>
      </c>
      <c r="AR92" s="113">
        <v>7</v>
      </c>
      <c r="AS92" s="113">
        <v>166</v>
      </c>
      <c r="AT92" s="114">
        <v>291043</v>
      </c>
      <c r="AU92" s="113">
        <v>0</v>
      </c>
      <c r="AV92" s="113">
        <v>0</v>
      </c>
      <c r="AW92" s="114">
        <v>8960</v>
      </c>
      <c r="AX92" s="116"/>
      <c r="AY92" s="119">
        <v>112</v>
      </c>
      <c r="AZ92" s="114">
        <v>23184</v>
      </c>
      <c r="BA92" s="113">
        <v>198</v>
      </c>
      <c r="BB92" s="113">
        <v>19800</v>
      </c>
      <c r="BC92" s="114">
        <v>2760</v>
      </c>
      <c r="BD92" s="113">
        <v>256</v>
      </c>
      <c r="BE92" s="113">
        <v>0</v>
      </c>
      <c r="BF92" s="114">
        <v>11520</v>
      </c>
      <c r="BG92" s="113">
        <v>0</v>
      </c>
      <c r="BH92" s="113">
        <v>0</v>
      </c>
      <c r="BI92" s="113">
        <v>0</v>
      </c>
      <c r="BJ92" s="113">
        <v>0</v>
      </c>
      <c r="BK92" s="113"/>
      <c r="BL92" s="113"/>
      <c r="BM92" s="120">
        <v>1806382</v>
      </c>
    </row>
    <row r="93" spans="3:65" ht="15" customHeight="1" x14ac:dyDescent="0.25">
      <c r="C93" s="97" t="s">
        <v>366</v>
      </c>
      <c r="D93" s="113">
        <v>906</v>
      </c>
      <c r="E93" s="114">
        <v>3122076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3</v>
      </c>
      <c r="M93" s="113">
        <v>29433</v>
      </c>
      <c r="N93" s="115">
        <v>3151509</v>
      </c>
      <c r="O93" s="116">
        <v>909</v>
      </c>
      <c r="P93" s="113">
        <v>37</v>
      </c>
      <c r="Q93" s="113">
        <v>0</v>
      </c>
      <c r="R93" s="113">
        <v>37</v>
      </c>
      <c r="S93" s="114">
        <v>646760</v>
      </c>
      <c r="T93" s="113">
        <v>77</v>
      </c>
      <c r="U93" s="114">
        <v>6622</v>
      </c>
      <c r="V93" s="113">
        <v>126</v>
      </c>
      <c r="W93" s="114">
        <v>19278</v>
      </c>
      <c r="X93" s="108">
        <v>82400</v>
      </c>
      <c r="Y93" s="114">
        <v>3059634</v>
      </c>
      <c r="Z93" s="113">
        <v>0</v>
      </c>
      <c r="AA93" s="113">
        <v>0</v>
      </c>
      <c r="AB93" s="114">
        <v>29433</v>
      </c>
      <c r="AC93" s="114">
        <v>3089067</v>
      </c>
      <c r="AD93" s="114">
        <v>646760</v>
      </c>
      <c r="AE93" s="114">
        <v>82400</v>
      </c>
      <c r="AF93" s="114">
        <v>25900</v>
      </c>
      <c r="AG93" s="114">
        <v>3844127</v>
      </c>
      <c r="AH93" s="117"/>
      <c r="AI93" s="114">
        <v>6000</v>
      </c>
      <c r="AJ93" s="113">
        <v>20</v>
      </c>
      <c r="AK93" s="114">
        <v>2000</v>
      </c>
      <c r="AL93" s="100"/>
      <c r="AM93" s="113">
        <v>0</v>
      </c>
      <c r="AN93" s="100"/>
      <c r="AO93" s="113">
        <v>0</v>
      </c>
      <c r="AP93" s="114">
        <v>8000</v>
      </c>
      <c r="AQ93" s="115">
        <v>3852127</v>
      </c>
      <c r="AR93" s="113">
        <v>20</v>
      </c>
      <c r="AS93" s="113">
        <v>461</v>
      </c>
      <c r="AT93" s="114">
        <v>810467</v>
      </c>
      <c r="AU93" s="113">
        <v>3</v>
      </c>
      <c r="AV93" s="113">
        <v>8571</v>
      </c>
      <c r="AW93" s="114">
        <v>31710</v>
      </c>
      <c r="AX93" s="116"/>
      <c r="AY93" s="119">
        <v>475</v>
      </c>
      <c r="AZ93" s="114">
        <v>98325</v>
      </c>
      <c r="BA93" s="113">
        <v>127</v>
      </c>
      <c r="BB93" s="113">
        <v>12700</v>
      </c>
      <c r="BC93" s="114">
        <v>2760</v>
      </c>
      <c r="BD93" s="113">
        <v>906</v>
      </c>
      <c r="BE93" s="113">
        <v>0</v>
      </c>
      <c r="BF93" s="114">
        <v>40770</v>
      </c>
      <c r="BG93" s="113">
        <v>0</v>
      </c>
      <c r="BH93" s="113">
        <v>0</v>
      </c>
      <c r="BI93" s="113">
        <v>0</v>
      </c>
      <c r="BJ93" s="113">
        <v>0</v>
      </c>
      <c r="BK93" s="113"/>
      <c r="BL93" s="113"/>
      <c r="BM93" s="120">
        <v>4857430</v>
      </c>
    </row>
    <row r="94" spans="3:65" ht="15" customHeight="1" x14ac:dyDescent="0.25">
      <c r="C94" s="97" t="s">
        <v>367</v>
      </c>
      <c r="D94" s="113">
        <v>899</v>
      </c>
      <c r="E94" s="114">
        <v>3097954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2</v>
      </c>
      <c r="M94" s="113">
        <v>19622</v>
      </c>
      <c r="N94" s="115">
        <v>3117576</v>
      </c>
      <c r="O94" s="116">
        <v>901</v>
      </c>
      <c r="P94" s="113">
        <v>40</v>
      </c>
      <c r="Q94" s="113">
        <v>0</v>
      </c>
      <c r="R94" s="113">
        <v>40</v>
      </c>
      <c r="S94" s="114">
        <v>699200</v>
      </c>
      <c r="T94" s="113">
        <v>161</v>
      </c>
      <c r="U94" s="114">
        <v>13846</v>
      </c>
      <c r="V94" s="113">
        <v>132</v>
      </c>
      <c r="W94" s="114">
        <v>20196</v>
      </c>
      <c r="X94" s="108">
        <v>82400</v>
      </c>
      <c r="Y94" s="114">
        <v>3035995</v>
      </c>
      <c r="Z94" s="113">
        <v>0</v>
      </c>
      <c r="AA94" s="113">
        <v>0</v>
      </c>
      <c r="AB94" s="114">
        <v>19622</v>
      </c>
      <c r="AC94" s="114">
        <v>3055617</v>
      </c>
      <c r="AD94" s="114">
        <v>699200</v>
      </c>
      <c r="AE94" s="114">
        <v>82400</v>
      </c>
      <c r="AF94" s="114">
        <v>34042</v>
      </c>
      <c r="AG94" s="114">
        <v>3871259</v>
      </c>
      <c r="AH94" s="117"/>
      <c r="AI94" s="113">
        <v>0</v>
      </c>
      <c r="AJ94" s="113">
        <v>19</v>
      </c>
      <c r="AK94" s="114">
        <v>2000</v>
      </c>
      <c r="AL94" s="100"/>
      <c r="AM94" s="113">
        <v>0</v>
      </c>
      <c r="AN94" s="100"/>
      <c r="AO94" s="113">
        <v>0</v>
      </c>
      <c r="AP94" s="114">
        <v>2000</v>
      </c>
      <c r="AQ94" s="115">
        <v>3873259</v>
      </c>
      <c r="AR94" s="113">
        <v>19</v>
      </c>
      <c r="AS94" s="113">
        <v>400</v>
      </c>
      <c r="AT94" s="114">
        <v>709717</v>
      </c>
      <c r="AU94" s="113">
        <v>0</v>
      </c>
      <c r="AV94" s="113">
        <v>0</v>
      </c>
      <c r="AW94" s="114">
        <v>31465</v>
      </c>
      <c r="AX94" s="116"/>
      <c r="AY94" s="119">
        <v>426</v>
      </c>
      <c r="AZ94" s="114">
        <v>88182</v>
      </c>
      <c r="BA94" s="113">
        <v>197</v>
      </c>
      <c r="BB94" s="113">
        <v>19700</v>
      </c>
      <c r="BC94" s="114">
        <v>2760</v>
      </c>
      <c r="BD94" s="113">
        <v>899</v>
      </c>
      <c r="BE94" s="113">
        <v>0</v>
      </c>
      <c r="BF94" s="114">
        <v>40455</v>
      </c>
      <c r="BG94" s="113">
        <v>0</v>
      </c>
      <c r="BH94" s="113">
        <v>0</v>
      </c>
      <c r="BI94" s="113">
        <v>0</v>
      </c>
      <c r="BJ94" s="113">
        <v>0</v>
      </c>
      <c r="BK94" s="113"/>
      <c r="BL94" s="113"/>
      <c r="BM94" s="120">
        <v>4765538</v>
      </c>
    </row>
    <row r="95" spans="3:65" ht="15" customHeight="1" x14ac:dyDescent="0.25">
      <c r="C95" s="97" t="s">
        <v>368</v>
      </c>
      <c r="D95" s="113">
        <v>135</v>
      </c>
      <c r="E95" s="114">
        <v>465210</v>
      </c>
      <c r="F95" s="113">
        <v>0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5">
        <v>465210</v>
      </c>
      <c r="O95" s="116">
        <v>135</v>
      </c>
      <c r="P95" s="113">
        <v>7</v>
      </c>
      <c r="Q95" s="113">
        <v>0</v>
      </c>
      <c r="R95" s="113">
        <v>7</v>
      </c>
      <c r="S95" s="114">
        <v>122360</v>
      </c>
      <c r="T95" s="113">
        <v>0</v>
      </c>
      <c r="U95" s="113">
        <v>0</v>
      </c>
      <c r="V95" s="113">
        <v>0</v>
      </c>
      <c r="W95" s="113">
        <v>0</v>
      </c>
      <c r="X95" s="108">
        <v>82400</v>
      </c>
      <c r="Y95" s="114">
        <v>455906</v>
      </c>
      <c r="Z95" s="113">
        <v>0</v>
      </c>
      <c r="AA95" s="113">
        <v>0</v>
      </c>
      <c r="AB95" s="113">
        <v>0</v>
      </c>
      <c r="AC95" s="114">
        <v>455906</v>
      </c>
      <c r="AD95" s="114">
        <v>122360</v>
      </c>
      <c r="AE95" s="114">
        <v>82400</v>
      </c>
      <c r="AF95" s="113">
        <v>0</v>
      </c>
      <c r="AG95" s="114">
        <v>660666</v>
      </c>
      <c r="AH95" s="119">
        <v>7700</v>
      </c>
      <c r="AI95" s="114">
        <v>6000</v>
      </c>
      <c r="AJ95" s="113">
        <v>5</v>
      </c>
      <c r="AK95" s="114">
        <v>2000</v>
      </c>
      <c r="AL95" s="113">
        <v>4</v>
      </c>
      <c r="AM95" s="114">
        <v>2757</v>
      </c>
      <c r="AN95" s="100"/>
      <c r="AO95" s="113">
        <v>0</v>
      </c>
      <c r="AP95" s="114">
        <v>18457</v>
      </c>
      <c r="AQ95" s="115">
        <v>679123</v>
      </c>
      <c r="AR95" s="113">
        <v>5</v>
      </c>
      <c r="AS95" s="113">
        <v>101</v>
      </c>
      <c r="AT95" s="114">
        <v>180002</v>
      </c>
      <c r="AU95" s="113">
        <v>0</v>
      </c>
      <c r="AV95" s="113">
        <v>0</v>
      </c>
      <c r="AW95" s="114">
        <v>4725</v>
      </c>
      <c r="AX95" s="116"/>
      <c r="AY95" s="119">
        <v>75</v>
      </c>
      <c r="AZ95" s="114">
        <v>15525</v>
      </c>
      <c r="BA95" s="113">
        <v>0</v>
      </c>
      <c r="BB95" s="113">
        <v>0</v>
      </c>
      <c r="BC95" s="114">
        <v>2760</v>
      </c>
      <c r="BD95" s="113">
        <v>135</v>
      </c>
      <c r="BE95" s="113">
        <v>0</v>
      </c>
      <c r="BF95" s="114">
        <v>6075</v>
      </c>
      <c r="BG95" s="113">
        <v>0</v>
      </c>
      <c r="BH95" s="113">
        <v>0</v>
      </c>
      <c r="BI95" s="113">
        <v>0</v>
      </c>
      <c r="BJ95" s="113">
        <v>0</v>
      </c>
      <c r="BK95" s="113"/>
      <c r="BL95" s="113"/>
      <c r="BM95" s="120">
        <v>888210</v>
      </c>
    </row>
    <row r="96" spans="3:65" ht="15" customHeight="1" x14ac:dyDescent="0.25">
      <c r="C96" s="97" t="s">
        <v>369</v>
      </c>
      <c r="D96" s="113">
        <v>840</v>
      </c>
      <c r="E96" s="114">
        <v>2894640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12</v>
      </c>
      <c r="M96" s="113">
        <v>117732</v>
      </c>
      <c r="N96" s="115">
        <v>3012372</v>
      </c>
      <c r="O96" s="116">
        <v>852</v>
      </c>
      <c r="P96" s="113">
        <v>36</v>
      </c>
      <c r="Q96" s="113">
        <v>0</v>
      </c>
      <c r="R96" s="113">
        <v>36</v>
      </c>
      <c r="S96" s="114">
        <v>629280</v>
      </c>
      <c r="T96" s="113">
        <v>0</v>
      </c>
      <c r="U96" s="113">
        <v>0</v>
      </c>
      <c r="V96" s="113">
        <v>249</v>
      </c>
      <c r="W96" s="114">
        <v>38097</v>
      </c>
      <c r="X96" s="108">
        <v>82400</v>
      </c>
      <c r="Y96" s="114">
        <v>2836747</v>
      </c>
      <c r="Z96" s="113">
        <v>0</v>
      </c>
      <c r="AA96" s="113">
        <v>0</v>
      </c>
      <c r="AB96" s="114">
        <v>117732</v>
      </c>
      <c r="AC96" s="114">
        <v>2954479</v>
      </c>
      <c r="AD96" s="114">
        <v>629280</v>
      </c>
      <c r="AE96" s="114">
        <v>82400</v>
      </c>
      <c r="AF96" s="114">
        <v>38097</v>
      </c>
      <c r="AG96" s="114">
        <v>3704256</v>
      </c>
      <c r="AH96" s="117"/>
      <c r="AI96" s="114">
        <v>6000</v>
      </c>
      <c r="AJ96" s="113">
        <v>14</v>
      </c>
      <c r="AK96" s="114">
        <v>2000</v>
      </c>
      <c r="AL96" s="100"/>
      <c r="AM96" s="113">
        <v>0</v>
      </c>
      <c r="AN96" s="100"/>
      <c r="AO96" s="113">
        <v>0</v>
      </c>
      <c r="AP96" s="114">
        <v>8000</v>
      </c>
      <c r="AQ96" s="115">
        <v>3712256</v>
      </c>
      <c r="AR96" s="113">
        <v>14</v>
      </c>
      <c r="AS96" s="113">
        <v>326</v>
      </c>
      <c r="AT96" s="114">
        <v>572564</v>
      </c>
      <c r="AU96" s="113">
        <v>1</v>
      </c>
      <c r="AV96" s="113">
        <v>2857</v>
      </c>
      <c r="AW96" s="114">
        <v>29400</v>
      </c>
      <c r="AX96" s="116"/>
      <c r="AY96" s="119">
        <v>338</v>
      </c>
      <c r="AZ96" s="114">
        <v>69966</v>
      </c>
      <c r="BA96" s="113">
        <v>254</v>
      </c>
      <c r="BB96" s="113">
        <v>25400</v>
      </c>
      <c r="BC96" s="114">
        <v>2760</v>
      </c>
      <c r="BD96" s="113">
        <v>840</v>
      </c>
      <c r="BE96" s="113">
        <v>0</v>
      </c>
      <c r="BF96" s="114">
        <v>37800</v>
      </c>
      <c r="BG96" s="113">
        <v>0</v>
      </c>
      <c r="BH96" s="113">
        <v>0</v>
      </c>
      <c r="BI96" s="113">
        <v>0</v>
      </c>
      <c r="BJ96" s="113">
        <v>0</v>
      </c>
      <c r="BK96" s="113"/>
      <c r="BL96" s="113"/>
      <c r="BM96" s="120">
        <v>4453003</v>
      </c>
    </row>
    <row r="97" spans="3:65" ht="15" customHeight="1" x14ac:dyDescent="0.25">
      <c r="C97" s="97" t="s">
        <v>370</v>
      </c>
      <c r="D97" s="113">
        <v>845</v>
      </c>
      <c r="E97" s="114">
        <v>2911870</v>
      </c>
      <c r="F97" s="113">
        <v>0</v>
      </c>
      <c r="G97" s="113">
        <v>0</v>
      </c>
      <c r="H97" s="113">
        <v>0</v>
      </c>
      <c r="I97" s="113">
        <v>0</v>
      </c>
      <c r="J97" s="113">
        <v>0</v>
      </c>
      <c r="K97" s="113">
        <v>0</v>
      </c>
      <c r="L97" s="113">
        <v>2</v>
      </c>
      <c r="M97" s="113">
        <v>19622</v>
      </c>
      <c r="N97" s="115">
        <v>2931492</v>
      </c>
      <c r="O97" s="116">
        <v>847</v>
      </c>
      <c r="P97" s="113">
        <v>37</v>
      </c>
      <c r="Q97" s="113">
        <v>0</v>
      </c>
      <c r="R97" s="113">
        <v>37</v>
      </c>
      <c r="S97" s="114">
        <v>646760</v>
      </c>
      <c r="T97" s="113">
        <v>0</v>
      </c>
      <c r="U97" s="113">
        <v>0</v>
      </c>
      <c r="V97" s="113">
        <v>204</v>
      </c>
      <c r="W97" s="114">
        <v>31212</v>
      </c>
      <c r="X97" s="108">
        <v>82400</v>
      </c>
      <c r="Y97" s="114">
        <v>2853633</v>
      </c>
      <c r="Z97" s="113">
        <v>0</v>
      </c>
      <c r="AA97" s="113">
        <v>0</v>
      </c>
      <c r="AB97" s="114">
        <v>19622</v>
      </c>
      <c r="AC97" s="114">
        <v>2873255</v>
      </c>
      <c r="AD97" s="114">
        <v>646760</v>
      </c>
      <c r="AE97" s="114">
        <v>82400</v>
      </c>
      <c r="AF97" s="114">
        <v>31212</v>
      </c>
      <c r="AG97" s="114">
        <v>3633627</v>
      </c>
      <c r="AH97" s="117"/>
      <c r="AI97" s="114">
        <v>6000</v>
      </c>
      <c r="AJ97" s="113">
        <v>19</v>
      </c>
      <c r="AK97" s="114">
        <v>2000</v>
      </c>
      <c r="AL97" s="100"/>
      <c r="AM97" s="113">
        <v>0</v>
      </c>
      <c r="AN97" s="100"/>
      <c r="AO97" s="113">
        <v>0</v>
      </c>
      <c r="AP97" s="114">
        <v>8000</v>
      </c>
      <c r="AQ97" s="115">
        <v>3641627</v>
      </c>
      <c r="AR97" s="113">
        <v>19</v>
      </c>
      <c r="AS97" s="113">
        <v>430</v>
      </c>
      <c r="AT97" s="114">
        <v>757327</v>
      </c>
      <c r="AU97" s="113">
        <v>6</v>
      </c>
      <c r="AV97" s="113">
        <v>17142</v>
      </c>
      <c r="AW97" s="114">
        <v>29575</v>
      </c>
      <c r="AX97" s="116"/>
      <c r="AY97" s="119">
        <v>430</v>
      </c>
      <c r="AZ97" s="114">
        <v>89010</v>
      </c>
      <c r="BA97" s="113">
        <v>206</v>
      </c>
      <c r="BB97" s="113">
        <v>20600</v>
      </c>
      <c r="BC97" s="114">
        <v>2760</v>
      </c>
      <c r="BD97" s="113">
        <v>845</v>
      </c>
      <c r="BE97" s="113">
        <v>0</v>
      </c>
      <c r="BF97" s="114">
        <v>38025</v>
      </c>
      <c r="BG97" s="113">
        <v>0</v>
      </c>
      <c r="BH97" s="113">
        <v>0</v>
      </c>
      <c r="BI97" s="113">
        <v>0</v>
      </c>
      <c r="BJ97" s="113">
        <v>0</v>
      </c>
      <c r="BK97" s="113"/>
      <c r="BL97" s="113"/>
      <c r="BM97" s="120">
        <v>4596066</v>
      </c>
    </row>
    <row r="98" spans="3:65" ht="15" customHeight="1" x14ac:dyDescent="0.25">
      <c r="C98" s="97" t="s">
        <v>371</v>
      </c>
      <c r="D98" s="113">
        <v>1086</v>
      </c>
      <c r="E98" s="114">
        <v>3742356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7</v>
      </c>
      <c r="M98" s="113">
        <v>68677</v>
      </c>
      <c r="N98" s="115">
        <v>3811033</v>
      </c>
      <c r="O98" s="116">
        <v>1093</v>
      </c>
      <c r="P98" s="113">
        <v>43</v>
      </c>
      <c r="Q98" s="113">
        <v>0</v>
      </c>
      <c r="R98" s="113">
        <v>43</v>
      </c>
      <c r="S98" s="114">
        <v>751640</v>
      </c>
      <c r="T98" s="113">
        <v>0</v>
      </c>
      <c r="U98" s="113">
        <v>0</v>
      </c>
      <c r="V98" s="113">
        <v>340</v>
      </c>
      <c r="W98" s="114">
        <v>52020</v>
      </c>
      <c r="X98" s="108">
        <v>82400</v>
      </c>
      <c r="Y98" s="114">
        <v>3667509</v>
      </c>
      <c r="Z98" s="113">
        <v>0</v>
      </c>
      <c r="AA98" s="113">
        <v>0</v>
      </c>
      <c r="AB98" s="114">
        <v>68677</v>
      </c>
      <c r="AC98" s="114">
        <v>3736186</v>
      </c>
      <c r="AD98" s="114">
        <v>751640</v>
      </c>
      <c r="AE98" s="114">
        <v>82400</v>
      </c>
      <c r="AF98" s="114">
        <v>52020</v>
      </c>
      <c r="AG98" s="114">
        <v>4622246</v>
      </c>
      <c r="AH98" s="117"/>
      <c r="AI98" s="114">
        <v>6000</v>
      </c>
      <c r="AJ98" s="113">
        <v>20</v>
      </c>
      <c r="AK98" s="114">
        <v>2000</v>
      </c>
      <c r="AL98" s="100"/>
      <c r="AM98" s="113">
        <v>0</v>
      </c>
      <c r="AN98" s="100"/>
      <c r="AO98" s="113">
        <v>0</v>
      </c>
      <c r="AP98" s="114">
        <v>8000</v>
      </c>
      <c r="AQ98" s="115">
        <v>4630246</v>
      </c>
      <c r="AR98" s="113">
        <v>20</v>
      </c>
      <c r="AS98" s="113">
        <v>469</v>
      </c>
      <c r="AT98" s="114">
        <v>823163</v>
      </c>
      <c r="AU98" s="113">
        <v>0</v>
      </c>
      <c r="AV98" s="113">
        <v>0</v>
      </c>
      <c r="AW98" s="114">
        <v>38010</v>
      </c>
      <c r="AX98" s="116"/>
      <c r="AY98" s="119">
        <v>402</v>
      </c>
      <c r="AZ98" s="114">
        <v>83214</v>
      </c>
      <c r="BA98" s="113">
        <v>344</v>
      </c>
      <c r="BB98" s="113">
        <v>34400</v>
      </c>
      <c r="BC98" s="114">
        <v>2760</v>
      </c>
      <c r="BD98" s="113">
        <v>1086</v>
      </c>
      <c r="BE98" s="113">
        <v>0</v>
      </c>
      <c r="BF98" s="114">
        <v>48870</v>
      </c>
      <c r="BG98" s="113">
        <v>0</v>
      </c>
      <c r="BH98" s="113">
        <v>0</v>
      </c>
      <c r="BI98" s="113">
        <v>0</v>
      </c>
      <c r="BJ98" s="113">
        <v>0</v>
      </c>
      <c r="BK98" s="113"/>
      <c r="BL98" s="113"/>
      <c r="BM98" s="120">
        <v>5660663</v>
      </c>
    </row>
    <row r="99" spans="3:65" ht="15" customHeight="1" x14ac:dyDescent="0.25">
      <c r="C99" s="97" t="s">
        <v>372</v>
      </c>
      <c r="D99" s="113">
        <v>874</v>
      </c>
      <c r="E99" s="114">
        <v>3011804</v>
      </c>
      <c r="F99" s="113">
        <v>0</v>
      </c>
      <c r="G99" s="113">
        <v>0</v>
      </c>
      <c r="H99" s="113">
        <v>0</v>
      </c>
      <c r="I99" s="113">
        <v>0</v>
      </c>
      <c r="J99" s="113">
        <v>0</v>
      </c>
      <c r="K99" s="113">
        <v>0</v>
      </c>
      <c r="L99" s="113">
        <v>0</v>
      </c>
      <c r="M99" s="113">
        <v>0</v>
      </c>
      <c r="N99" s="115">
        <v>3011804</v>
      </c>
      <c r="O99" s="116">
        <v>874</v>
      </c>
      <c r="P99" s="113">
        <v>36</v>
      </c>
      <c r="Q99" s="113">
        <v>0</v>
      </c>
      <c r="R99" s="113">
        <v>36</v>
      </c>
      <c r="S99" s="114">
        <v>629280</v>
      </c>
      <c r="T99" s="113">
        <v>182</v>
      </c>
      <c r="U99" s="114">
        <v>15652</v>
      </c>
      <c r="V99" s="113">
        <v>203</v>
      </c>
      <c r="W99" s="114">
        <v>31059</v>
      </c>
      <c r="X99" s="108">
        <v>82400</v>
      </c>
      <c r="Y99" s="114">
        <v>2951568</v>
      </c>
      <c r="Z99" s="113">
        <v>0</v>
      </c>
      <c r="AA99" s="113">
        <v>0</v>
      </c>
      <c r="AB99" s="113">
        <v>0</v>
      </c>
      <c r="AC99" s="114">
        <v>2951568</v>
      </c>
      <c r="AD99" s="114">
        <v>629280</v>
      </c>
      <c r="AE99" s="114">
        <v>82400</v>
      </c>
      <c r="AF99" s="114">
        <v>46711</v>
      </c>
      <c r="AG99" s="114">
        <v>3709959</v>
      </c>
      <c r="AH99" s="117"/>
      <c r="AI99" s="114">
        <v>6000</v>
      </c>
      <c r="AJ99" s="113">
        <v>16</v>
      </c>
      <c r="AK99" s="114">
        <v>2000</v>
      </c>
      <c r="AL99" s="100"/>
      <c r="AM99" s="113">
        <v>0</v>
      </c>
      <c r="AN99" s="100"/>
      <c r="AO99" s="113">
        <v>0</v>
      </c>
      <c r="AP99" s="114">
        <v>8000</v>
      </c>
      <c r="AQ99" s="115">
        <v>3717959</v>
      </c>
      <c r="AR99" s="113">
        <v>16</v>
      </c>
      <c r="AS99" s="113">
        <v>372</v>
      </c>
      <c r="AT99" s="114">
        <v>653452</v>
      </c>
      <c r="AU99" s="113">
        <v>0</v>
      </c>
      <c r="AV99" s="113">
        <v>0</v>
      </c>
      <c r="AW99" s="114">
        <v>30590</v>
      </c>
      <c r="AX99" s="116"/>
      <c r="AY99" s="119">
        <v>381</v>
      </c>
      <c r="AZ99" s="114">
        <v>78867</v>
      </c>
      <c r="BA99" s="113">
        <v>385</v>
      </c>
      <c r="BB99" s="113">
        <v>38500</v>
      </c>
      <c r="BC99" s="114">
        <v>2760</v>
      </c>
      <c r="BD99" s="113">
        <v>874</v>
      </c>
      <c r="BE99" s="113">
        <v>0</v>
      </c>
      <c r="BF99" s="114">
        <v>39330</v>
      </c>
      <c r="BG99" s="113">
        <v>0</v>
      </c>
      <c r="BH99" s="113">
        <v>0</v>
      </c>
      <c r="BI99" s="113">
        <v>0</v>
      </c>
      <c r="BJ99" s="113">
        <v>0</v>
      </c>
      <c r="BK99" s="113"/>
      <c r="BL99" s="113"/>
      <c r="BM99" s="120">
        <v>4561458</v>
      </c>
    </row>
    <row r="100" spans="3:65" ht="15" customHeight="1" x14ac:dyDescent="0.25">
      <c r="C100" s="97" t="s">
        <v>373</v>
      </c>
      <c r="D100" s="113">
        <v>197</v>
      </c>
      <c r="E100" s="114">
        <v>678862</v>
      </c>
      <c r="F100" s="113">
        <v>0</v>
      </c>
      <c r="G100" s="113">
        <v>0</v>
      </c>
      <c r="H100" s="113">
        <v>0</v>
      </c>
      <c r="I100" s="113">
        <v>0</v>
      </c>
      <c r="J100" s="113">
        <v>0</v>
      </c>
      <c r="K100" s="113">
        <v>0</v>
      </c>
      <c r="L100" s="113">
        <v>0</v>
      </c>
      <c r="M100" s="113">
        <v>0</v>
      </c>
      <c r="N100" s="115">
        <v>678862</v>
      </c>
      <c r="O100" s="116">
        <v>197</v>
      </c>
      <c r="P100" s="113">
        <v>8</v>
      </c>
      <c r="Q100" s="113">
        <v>0</v>
      </c>
      <c r="R100" s="113">
        <v>8</v>
      </c>
      <c r="S100" s="114">
        <v>139840</v>
      </c>
      <c r="T100" s="113">
        <v>0</v>
      </c>
      <c r="U100" s="113">
        <v>0</v>
      </c>
      <c r="V100" s="113">
        <v>0</v>
      </c>
      <c r="W100" s="113">
        <v>0</v>
      </c>
      <c r="X100" s="108">
        <v>82400</v>
      </c>
      <c r="Y100" s="114">
        <v>665285</v>
      </c>
      <c r="Z100" s="113">
        <v>0</v>
      </c>
      <c r="AA100" s="113">
        <v>0</v>
      </c>
      <c r="AB100" s="113">
        <v>0</v>
      </c>
      <c r="AC100" s="114">
        <v>665285</v>
      </c>
      <c r="AD100" s="114">
        <v>139840</v>
      </c>
      <c r="AE100" s="114">
        <v>82400</v>
      </c>
      <c r="AF100" s="113">
        <v>0</v>
      </c>
      <c r="AG100" s="114">
        <v>887525</v>
      </c>
      <c r="AH100" s="119">
        <v>8800</v>
      </c>
      <c r="AI100" s="113">
        <v>6000</v>
      </c>
      <c r="AJ100" s="113">
        <v>5</v>
      </c>
      <c r="AK100" s="114">
        <v>2000</v>
      </c>
      <c r="AL100" s="100"/>
      <c r="AM100" s="113">
        <v>0</v>
      </c>
      <c r="AN100" s="100"/>
      <c r="AO100" s="113">
        <v>0</v>
      </c>
      <c r="AP100" s="114">
        <v>16800</v>
      </c>
      <c r="AQ100" s="115">
        <v>904325</v>
      </c>
      <c r="AR100" s="113">
        <v>5</v>
      </c>
      <c r="AS100" s="113">
        <v>112</v>
      </c>
      <c r="AT100" s="114">
        <v>197459</v>
      </c>
      <c r="AU100" s="113">
        <v>0</v>
      </c>
      <c r="AV100" s="113">
        <v>0</v>
      </c>
      <c r="AW100" s="114">
        <v>6895</v>
      </c>
      <c r="AX100" s="116"/>
      <c r="AY100" s="119">
        <v>106</v>
      </c>
      <c r="AZ100" s="114">
        <v>21942</v>
      </c>
      <c r="BA100" s="113">
        <v>0</v>
      </c>
      <c r="BB100" s="113">
        <v>0</v>
      </c>
      <c r="BC100" s="114">
        <v>2760</v>
      </c>
      <c r="BD100" s="113">
        <v>197</v>
      </c>
      <c r="BE100" s="113">
        <v>0</v>
      </c>
      <c r="BF100" s="114">
        <v>8865</v>
      </c>
      <c r="BG100" s="113">
        <v>0</v>
      </c>
      <c r="BH100" s="113">
        <v>0</v>
      </c>
      <c r="BI100" s="113">
        <v>0</v>
      </c>
      <c r="BJ100" s="113">
        <v>0</v>
      </c>
      <c r="BK100" s="113"/>
      <c r="BL100" s="113"/>
      <c r="BM100" s="120">
        <v>1142246</v>
      </c>
    </row>
    <row r="101" spans="3:65" ht="15" customHeight="1" x14ac:dyDescent="0.25">
      <c r="C101" s="97" t="s">
        <v>374</v>
      </c>
      <c r="D101" s="113">
        <v>1042</v>
      </c>
      <c r="E101" s="114">
        <v>3590732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15">
        <v>3590732</v>
      </c>
      <c r="O101" s="116">
        <v>1042</v>
      </c>
      <c r="P101" s="113">
        <v>44</v>
      </c>
      <c r="Q101" s="113">
        <v>0</v>
      </c>
      <c r="R101" s="113">
        <v>44</v>
      </c>
      <c r="S101" s="114">
        <v>769120</v>
      </c>
      <c r="T101" s="113">
        <v>0</v>
      </c>
      <c r="U101" s="113">
        <v>0</v>
      </c>
      <c r="V101" s="113">
        <v>385</v>
      </c>
      <c r="W101" s="114">
        <v>58905</v>
      </c>
      <c r="X101" s="108">
        <v>82400</v>
      </c>
      <c r="Y101" s="114">
        <v>3518917</v>
      </c>
      <c r="Z101" s="113">
        <v>0</v>
      </c>
      <c r="AA101" s="113">
        <v>0</v>
      </c>
      <c r="AB101" s="113">
        <v>0</v>
      </c>
      <c r="AC101" s="114">
        <v>3518917</v>
      </c>
      <c r="AD101" s="114">
        <v>769120</v>
      </c>
      <c r="AE101" s="114">
        <v>82400</v>
      </c>
      <c r="AF101" s="114">
        <v>58905</v>
      </c>
      <c r="AG101" s="114">
        <v>4429342</v>
      </c>
      <c r="AH101" s="117"/>
      <c r="AI101" s="113">
        <v>0</v>
      </c>
      <c r="AJ101" s="113">
        <v>14</v>
      </c>
      <c r="AK101" s="114">
        <v>2000</v>
      </c>
      <c r="AL101" s="100"/>
      <c r="AM101" s="113">
        <v>0</v>
      </c>
      <c r="AN101" s="100"/>
      <c r="AO101" s="113">
        <v>0</v>
      </c>
      <c r="AP101" s="114">
        <v>2000</v>
      </c>
      <c r="AQ101" s="115">
        <v>4431342</v>
      </c>
      <c r="AR101" s="113">
        <v>14</v>
      </c>
      <c r="AS101" s="113">
        <v>345</v>
      </c>
      <c r="AT101" s="114">
        <v>602717</v>
      </c>
      <c r="AU101" s="113">
        <v>0</v>
      </c>
      <c r="AV101" s="113">
        <v>0</v>
      </c>
      <c r="AW101" s="114">
        <v>36470</v>
      </c>
      <c r="AX101" s="116"/>
      <c r="AY101" s="119">
        <v>369</v>
      </c>
      <c r="AZ101" s="114">
        <v>76383</v>
      </c>
      <c r="BA101" s="113">
        <v>385</v>
      </c>
      <c r="BB101" s="113">
        <v>38500</v>
      </c>
      <c r="BC101" s="114">
        <v>2760</v>
      </c>
      <c r="BD101" s="113">
        <v>1042</v>
      </c>
      <c r="BE101" s="113">
        <v>0</v>
      </c>
      <c r="BF101" s="114">
        <v>46890</v>
      </c>
      <c r="BG101" s="113">
        <v>0</v>
      </c>
      <c r="BH101" s="113">
        <v>0</v>
      </c>
      <c r="BI101" s="113">
        <v>0</v>
      </c>
      <c r="BJ101" s="113">
        <v>0</v>
      </c>
      <c r="BK101" s="113"/>
      <c r="BL101" s="113"/>
      <c r="BM101" s="120">
        <v>5235062</v>
      </c>
    </row>
    <row r="102" spans="3:65" ht="15" customHeight="1" x14ac:dyDescent="0.25">
      <c r="C102" s="109" t="s">
        <v>142</v>
      </c>
      <c r="D102" s="111">
        <v>8643</v>
      </c>
      <c r="E102" s="111">
        <v>29783778</v>
      </c>
      <c r="F102" s="110">
        <v>121</v>
      </c>
      <c r="G102" s="111">
        <v>810095</v>
      </c>
      <c r="H102" s="110">
        <v>0</v>
      </c>
      <c r="I102" s="110">
        <v>0</v>
      </c>
      <c r="J102" s="110">
        <v>0</v>
      </c>
      <c r="K102" s="110">
        <v>0</v>
      </c>
      <c r="L102" s="110">
        <v>27</v>
      </c>
      <c r="M102" s="111">
        <v>264897</v>
      </c>
      <c r="N102" s="111">
        <v>30858770</v>
      </c>
      <c r="O102" s="111">
        <v>8791</v>
      </c>
      <c r="P102" s="110">
        <v>359</v>
      </c>
      <c r="Q102" s="110">
        <v>5</v>
      </c>
      <c r="R102" s="110">
        <v>364</v>
      </c>
      <c r="S102" s="111">
        <v>6362720</v>
      </c>
      <c r="T102" s="110">
        <v>713</v>
      </c>
      <c r="U102" s="111">
        <v>61318</v>
      </c>
      <c r="V102" s="111">
        <v>1494</v>
      </c>
      <c r="W102" s="111">
        <v>228582</v>
      </c>
      <c r="X102" s="111">
        <v>824000</v>
      </c>
      <c r="Y102" s="111">
        <v>29188102</v>
      </c>
      <c r="Z102" s="111">
        <v>793893</v>
      </c>
      <c r="AA102" s="110">
        <v>0</v>
      </c>
      <c r="AB102" s="111">
        <v>264897</v>
      </c>
      <c r="AC102" s="111">
        <v>30246893</v>
      </c>
      <c r="AD102" s="111">
        <v>6362720</v>
      </c>
      <c r="AE102" s="111">
        <v>824000</v>
      </c>
      <c r="AF102" s="111">
        <v>289900</v>
      </c>
      <c r="AG102" s="111">
        <v>37723513</v>
      </c>
      <c r="AH102" s="111">
        <v>15400</v>
      </c>
      <c r="AI102" s="111">
        <v>42000</v>
      </c>
      <c r="AJ102" s="110">
        <v>165</v>
      </c>
      <c r="AK102" s="111">
        <v>20000</v>
      </c>
      <c r="AL102" s="110">
        <v>0</v>
      </c>
      <c r="AM102" s="110">
        <v>0</v>
      </c>
      <c r="AN102" s="110">
        <v>0</v>
      </c>
      <c r="AO102" s="110">
        <v>0</v>
      </c>
      <c r="AP102" s="111">
        <v>77400</v>
      </c>
      <c r="AQ102" s="111">
        <v>37800913</v>
      </c>
      <c r="AR102" s="110">
        <v>165</v>
      </c>
      <c r="AS102" s="111">
        <v>3851</v>
      </c>
      <c r="AT102" s="111">
        <v>6762132</v>
      </c>
      <c r="AU102" s="110">
        <v>6</v>
      </c>
      <c r="AV102" s="111">
        <v>17142</v>
      </c>
      <c r="AW102" s="111">
        <v>306740</v>
      </c>
      <c r="AX102" s="110">
        <v>0</v>
      </c>
      <c r="AY102" s="111">
        <v>4269</v>
      </c>
      <c r="AZ102" s="111">
        <v>883683</v>
      </c>
      <c r="BA102" s="111">
        <v>1732</v>
      </c>
      <c r="BB102" s="111">
        <v>173200</v>
      </c>
      <c r="BC102" s="111">
        <v>27600</v>
      </c>
      <c r="BD102" s="111">
        <v>8643</v>
      </c>
      <c r="BE102" s="110">
        <v>121</v>
      </c>
      <c r="BF102" s="111">
        <v>394380</v>
      </c>
      <c r="BG102" s="110">
        <v>0</v>
      </c>
      <c r="BH102" s="110">
        <v>0</v>
      </c>
      <c r="BI102" s="110">
        <v>121</v>
      </c>
      <c r="BJ102" s="111">
        <v>123178</v>
      </c>
      <c r="BK102" s="110">
        <v>0</v>
      </c>
      <c r="BL102" s="110">
        <v>0</v>
      </c>
      <c r="BM102" s="112">
        <v>46488967</v>
      </c>
    </row>
    <row r="103" spans="3:65" ht="15" customHeight="1" x14ac:dyDescent="0.25">
      <c r="C103" s="97" t="s">
        <v>375</v>
      </c>
      <c r="D103" s="113">
        <v>849</v>
      </c>
      <c r="E103" s="114">
        <v>2925654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  <c r="N103" s="115">
        <v>2925654</v>
      </c>
      <c r="O103" s="116">
        <v>849</v>
      </c>
      <c r="P103" s="113">
        <v>36</v>
      </c>
      <c r="Q103" s="113">
        <v>0</v>
      </c>
      <c r="R103" s="113">
        <v>36</v>
      </c>
      <c r="S103" s="114">
        <v>629280</v>
      </c>
      <c r="T103" s="113">
        <v>0</v>
      </c>
      <c r="U103" s="113">
        <v>0</v>
      </c>
      <c r="V103" s="113">
        <v>220</v>
      </c>
      <c r="W103" s="114">
        <v>33660</v>
      </c>
      <c r="X103" s="108">
        <v>82400</v>
      </c>
      <c r="Y103" s="114">
        <v>2867141</v>
      </c>
      <c r="Z103" s="113">
        <v>0</v>
      </c>
      <c r="AA103" s="113">
        <v>0</v>
      </c>
      <c r="AB103" s="113">
        <v>0</v>
      </c>
      <c r="AC103" s="114">
        <v>2867141</v>
      </c>
      <c r="AD103" s="114">
        <v>629280</v>
      </c>
      <c r="AE103" s="114">
        <v>82400</v>
      </c>
      <c r="AF103" s="114">
        <v>33660</v>
      </c>
      <c r="AG103" s="114">
        <v>3612481</v>
      </c>
      <c r="AH103" s="117"/>
      <c r="AI103" s="114">
        <v>6000</v>
      </c>
      <c r="AJ103" s="113">
        <v>16</v>
      </c>
      <c r="AK103" s="114">
        <v>2000</v>
      </c>
      <c r="AL103" s="100"/>
      <c r="AM103" s="113">
        <v>0</v>
      </c>
      <c r="AN103" s="100"/>
      <c r="AO103" s="113">
        <v>0</v>
      </c>
      <c r="AP103" s="114">
        <v>8000</v>
      </c>
      <c r="AQ103" s="115">
        <v>3620481</v>
      </c>
      <c r="AR103" s="113">
        <v>16</v>
      </c>
      <c r="AS103" s="113">
        <v>352</v>
      </c>
      <c r="AT103" s="114">
        <v>621712</v>
      </c>
      <c r="AU103" s="113">
        <v>0</v>
      </c>
      <c r="AV103" s="113">
        <v>0</v>
      </c>
      <c r="AW103" s="114">
        <v>29715</v>
      </c>
      <c r="AX103" s="116"/>
      <c r="AY103" s="119">
        <v>370</v>
      </c>
      <c r="AZ103" s="114">
        <v>76590</v>
      </c>
      <c r="BA103" s="113">
        <v>220</v>
      </c>
      <c r="BB103" s="113">
        <v>22000</v>
      </c>
      <c r="BC103" s="114">
        <v>2760</v>
      </c>
      <c r="BD103" s="113">
        <v>849</v>
      </c>
      <c r="BE103" s="113">
        <v>0</v>
      </c>
      <c r="BF103" s="114">
        <v>38205</v>
      </c>
      <c r="BG103" s="113">
        <v>0</v>
      </c>
      <c r="BH103" s="113">
        <v>0</v>
      </c>
      <c r="BI103" s="113">
        <v>0</v>
      </c>
      <c r="BJ103" s="113">
        <v>0</v>
      </c>
      <c r="BK103" s="113"/>
      <c r="BL103" s="113"/>
      <c r="BM103" s="120">
        <v>4411463</v>
      </c>
    </row>
    <row r="104" spans="3:65" ht="15" customHeight="1" x14ac:dyDescent="0.25">
      <c r="C104" s="97" t="s">
        <v>376</v>
      </c>
      <c r="D104" s="113">
        <v>708</v>
      </c>
      <c r="E104" s="114">
        <v>2439768</v>
      </c>
      <c r="F104" s="113">
        <v>0</v>
      </c>
      <c r="G104" s="113">
        <v>0</v>
      </c>
      <c r="H104" s="113">
        <v>0</v>
      </c>
      <c r="I104" s="113">
        <v>0</v>
      </c>
      <c r="J104" s="113">
        <v>0</v>
      </c>
      <c r="K104" s="113">
        <v>0</v>
      </c>
      <c r="L104" s="113">
        <v>7</v>
      </c>
      <c r="M104" s="113">
        <v>68677</v>
      </c>
      <c r="N104" s="115">
        <v>2508445</v>
      </c>
      <c r="O104" s="116">
        <v>715</v>
      </c>
      <c r="P104" s="113">
        <v>31</v>
      </c>
      <c r="Q104" s="113">
        <v>0</v>
      </c>
      <c r="R104" s="113">
        <v>31</v>
      </c>
      <c r="S104" s="114">
        <v>541880</v>
      </c>
      <c r="T104" s="113">
        <v>0</v>
      </c>
      <c r="U104" s="113">
        <v>0</v>
      </c>
      <c r="V104" s="113">
        <v>258</v>
      </c>
      <c r="W104" s="114">
        <v>39474</v>
      </c>
      <c r="X104" s="108">
        <v>82400</v>
      </c>
      <c r="Y104" s="114">
        <v>2390973</v>
      </c>
      <c r="Z104" s="113">
        <v>0</v>
      </c>
      <c r="AA104" s="113">
        <v>0</v>
      </c>
      <c r="AB104" s="114">
        <v>68677</v>
      </c>
      <c r="AC104" s="114">
        <v>2459650</v>
      </c>
      <c r="AD104" s="114">
        <v>541880</v>
      </c>
      <c r="AE104" s="114">
        <v>82400</v>
      </c>
      <c r="AF104" s="114">
        <v>39474</v>
      </c>
      <c r="AG104" s="114">
        <v>3123404</v>
      </c>
      <c r="AH104" s="117"/>
      <c r="AI104" s="114">
        <v>6000</v>
      </c>
      <c r="AJ104" s="113">
        <v>11</v>
      </c>
      <c r="AK104" s="114">
        <v>2000</v>
      </c>
      <c r="AL104" s="100"/>
      <c r="AM104" s="113">
        <v>0</v>
      </c>
      <c r="AN104" s="100"/>
      <c r="AO104" s="113">
        <v>0</v>
      </c>
      <c r="AP104" s="114">
        <v>8000</v>
      </c>
      <c r="AQ104" s="115">
        <v>3131404</v>
      </c>
      <c r="AR104" s="113">
        <v>11</v>
      </c>
      <c r="AS104" s="113">
        <v>214</v>
      </c>
      <c r="AT104" s="114">
        <v>382991</v>
      </c>
      <c r="AU104" s="113">
        <v>1</v>
      </c>
      <c r="AV104" s="113">
        <v>2857</v>
      </c>
      <c r="AW104" s="114">
        <v>24780</v>
      </c>
      <c r="AX104" s="116"/>
      <c r="AY104" s="119">
        <v>258</v>
      </c>
      <c r="AZ104" s="114">
        <v>53406</v>
      </c>
      <c r="BA104" s="113">
        <v>261</v>
      </c>
      <c r="BB104" s="113">
        <v>26100</v>
      </c>
      <c r="BC104" s="114">
        <v>2760</v>
      </c>
      <c r="BD104" s="113">
        <v>708</v>
      </c>
      <c r="BE104" s="113">
        <v>0</v>
      </c>
      <c r="BF104" s="114">
        <v>31860</v>
      </c>
      <c r="BG104" s="113">
        <v>0</v>
      </c>
      <c r="BH104" s="113">
        <v>0</v>
      </c>
      <c r="BI104" s="113">
        <v>0</v>
      </c>
      <c r="BJ104" s="113">
        <v>0</v>
      </c>
      <c r="BK104" s="113"/>
      <c r="BL104" s="113"/>
      <c r="BM104" s="120">
        <v>3656158</v>
      </c>
    </row>
    <row r="105" spans="3:65" ht="15" customHeight="1" x14ac:dyDescent="0.25">
      <c r="C105" s="97" t="s">
        <v>377</v>
      </c>
      <c r="D105" s="113">
        <v>1234</v>
      </c>
      <c r="E105" s="114">
        <v>4252364</v>
      </c>
      <c r="F105" s="113">
        <v>0</v>
      </c>
      <c r="G105" s="113">
        <v>0</v>
      </c>
      <c r="H105" s="113">
        <v>0</v>
      </c>
      <c r="I105" s="113">
        <v>0</v>
      </c>
      <c r="J105" s="113">
        <v>0</v>
      </c>
      <c r="K105" s="113">
        <v>0</v>
      </c>
      <c r="L105" s="113">
        <v>4</v>
      </c>
      <c r="M105" s="113">
        <v>39244</v>
      </c>
      <c r="N105" s="115">
        <v>4291608</v>
      </c>
      <c r="O105" s="116">
        <v>1238</v>
      </c>
      <c r="P105" s="113">
        <v>50</v>
      </c>
      <c r="Q105" s="113">
        <v>0</v>
      </c>
      <c r="R105" s="113">
        <v>50</v>
      </c>
      <c r="S105" s="114">
        <v>874000</v>
      </c>
      <c r="T105" s="113">
        <v>0</v>
      </c>
      <c r="U105" s="113">
        <v>0</v>
      </c>
      <c r="V105" s="113">
        <v>287</v>
      </c>
      <c r="W105" s="114">
        <v>43911</v>
      </c>
      <c r="X105" s="108">
        <v>82400</v>
      </c>
      <c r="Y105" s="114">
        <v>4167317</v>
      </c>
      <c r="Z105" s="113">
        <v>0</v>
      </c>
      <c r="AA105" s="113">
        <v>0</v>
      </c>
      <c r="AB105" s="114">
        <v>39244</v>
      </c>
      <c r="AC105" s="114">
        <v>4206561</v>
      </c>
      <c r="AD105" s="114">
        <v>874000</v>
      </c>
      <c r="AE105" s="114">
        <v>82400</v>
      </c>
      <c r="AF105" s="114">
        <v>43911</v>
      </c>
      <c r="AG105" s="114">
        <v>5206872</v>
      </c>
      <c r="AH105" s="117"/>
      <c r="AI105" s="113">
        <v>0</v>
      </c>
      <c r="AJ105" s="113">
        <v>22</v>
      </c>
      <c r="AK105" s="114">
        <v>2000</v>
      </c>
      <c r="AL105" s="100"/>
      <c r="AM105" s="113">
        <v>0</v>
      </c>
      <c r="AN105" s="100"/>
      <c r="AO105" s="113">
        <v>0</v>
      </c>
      <c r="AP105" s="114">
        <v>2000</v>
      </c>
      <c r="AQ105" s="115">
        <v>5208872</v>
      </c>
      <c r="AR105" s="113">
        <v>22</v>
      </c>
      <c r="AS105" s="113">
        <v>484</v>
      </c>
      <c r="AT105" s="114">
        <v>854854</v>
      </c>
      <c r="AU105" s="113">
        <v>0</v>
      </c>
      <c r="AV105" s="113">
        <v>0</v>
      </c>
      <c r="AW105" s="114">
        <v>43190</v>
      </c>
      <c r="AX105" s="116"/>
      <c r="AY105" s="119">
        <v>553</v>
      </c>
      <c r="AZ105" s="114">
        <v>114471</v>
      </c>
      <c r="BA105" s="113">
        <v>287</v>
      </c>
      <c r="BB105" s="113">
        <v>28700</v>
      </c>
      <c r="BC105" s="114">
        <v>2760</v>
      </c>
      <c r="BD105" s="113">
        <v>1234</v>
      </c>
      <c r="BE105" s="113">
        <v>0</v>
      </c>
      <c r="BF105" s="114">
        <v>55530</v>
      </c>
      <c r="BG105" s="113">
        <v>0</v>
      </c>
      <c r="BH105" s="113">
        <v>0</v>
      </c>
      <c r="BI105" s="113">
        <v>0</v>
      </c>
      <c r="BJ105" s="113">
        <v>0</v>
      </c>
      <c r="BK105" s="113"/>
      <c r="BL105" s="113"/>
      <c r="BM105" s="120">
        <v>6308377</v>
      </c>
    </row>
    <row r="106" spans="3:65" ht="15" customHeight="1" x14ac:dyDescent="0.25">
      <c r="C106" s="97" t="s">
        <v>378</v>
      </c>
      <c r="D106" s="113">
        <v>304</v>
      </c>
      <c r="E106" s="114">
        <v>1047584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5">
        <v>1047584</v>
      </c>
      <c r="O106" s="116">
        <v>304</v>
      </c>
      <c r="P106" s="113">
        <v>14</v>
      </c>
      <c r="Q106" s="113">
        <v>0</v>
      </c>
      <c r="R106" s="113">
        <v>14</v>
      </c>
      <c r="S106" s="114">
        <v>244720</v>
      </c>
      <c r="T106" s="113">
        <v>0</v>
      </c>
      <c r="U106" s="113">
        <v>0</v>
      </c>
      <c r="V106" s="113">
        <v>0</v>
      </c>
      <c r="W106" s="113">
        <v>0</v>
      </c>
      <c r="X106" s="108">
        <v>82400</v>
      </c>
      <c r="Y106" s="114">
        <v>1026632</v>
      </c>
      <c r="Z106" s="113">
        <v>0</v>
      </c>
      <c r="AA106" s="113">
        <v>0</v>
      </c>
      <c r="AB106" s="113">
        <v>0</v>
      </c>
      <c r="AC106" s="114">
        <v>1026632</v>
      </c>
      <c r="AD106" s="114">
        <v>244720</v>
      </c>
      <c r="AE106" s="114">
        <v>82400</v>
      </c>
      <c r="AF106" s="113">
        <v>0</v>
      </c>
      <c r="AG106" s="114">
        <v>1353752</v>
      </c>
      <c r="AH106" s="119">
        <v>15400</v>
      </c>
      <c r="AI106" s="114">
        <v>6000</v>
      </c>
      <c r="AJ106" s="113">
        <v>15</v>
      </c>
      <c r="AK106" s="114">
        <v>2000</v>
      </c>
      <c r="AL106" s="100"/>
      <c r="AM106" s="113">
        <v>0</v>
      </c>
      <c r="AN106" s="100"/>
      <c r="AO106" s="113">
        <v>0</v>
      </c>
      <c r="AP106" s="114">
        <v>23400</v>
      </c>
      <c r="AQ106" s="115">
        <v>1377152</v>
      </c>
      <c r="AR106" s="113">
        <v>15</v>
      </c>
      <c r="AS106" s="113">
        <v>316</v>
      </c>
      <c r="AT106" s="114">
        <v>560637</v>
      </c>
      <c r="AU106" s="113">
        <v>0</v>
      </c>
      <c r="AV106" s="113">
        <v>0</v>
      </c>
      <c r="AW106" s="114">
        <v>10640</v>
      </c>
      <c r="AX106" s="116"/>
      <c r="AY106" s="119">
        <v>178</v>
      </c>
      <c r="AZ106" s="114">
        <v>36846</v>
      </c>
      <c r="BA106" s="113">
        <v>0</v>
      </c>
      <c r="BB106" s="113">
        <v>0</v>
      </c>
      <c r="BC106" s="114">
        <v>2760</v>
      </c>
      <c r="BD106" s="113">
        <v>304</v>
      </c>
      <c r="BE106" s="113">
        <v>0</v>
      </c>
      <c r="BF106" s="114">
        <v>13680</v>
      </c>
      <c r="BG106" s="113">
        <v>0</v>
      </c>
      <c r="BH106" s="113">
        <v>0</v>
      </c>
      <c r="BI106" s="113">
        <v>0</v>
      </c>
      <c r="BJ106" s="113">
        <v>0</v>
      </c>
      <c r="BK106" s="113"/>
      <c r="BL106" s="113"/>
      <c r="BM106" s="120">
        <v>2001715</v>
      </c>
    </row>
    <row r="107" spans="3:65" ht="15" customHeight="1" x14ac:dyDescent="0.25">
      <c r="C107" s="97" t="s">
        <v>379</v>
      </c>
      <c r="D107" s="113">
        <v>829</v>
      </c>
      <c r="E107" s="114">
        <v>2856734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1</v>
      </c>
      <c r="M107" s="113">
        <v>9811</v>
      </c>
      <c r="N107" s="115">
        <v>2866545</v>
      </c>
      <c r="O107" s="116">
        <v>830</v>
      </c>
      <c r="P107" s="113">
        <v>35</v>
      </c>
      <c r="Q107" s="113">
        <v>0</v>
      </c>
      <c r="R107" s="113">
        <v>35</v>
      </c>
      <c r="S107" s="114">
        <v>611800</v>
      </c>
      <c r="T107" s="113">
        <v>0</v>
      </c>
      <c r="U107" s="113">
        <v>0</v>
      </c>
      <c r="V107" s="113">
        <v>181</v>
      </c>
      <c r="W107" s="114">
        <v>27693</v>
      </c>
      <c r="X107" s="108">
        <v>82400</v>
      </c>
      <c r="Y107" s="114">
        <v>2799599</v>
      </c>
      <c r="Z107" s="113">
        <v>0</v>
      </c>
      <c r="AA107" s="113">
        <v>0</v>
      </c>
      <c r="AB107" s="114">
        <v>9811</v>
      </c>
      <c r="AC107" s="114">
        <v>2809410</v>
      </c>
      <c r="AD107" s="114">
        <v>611800</v>
      </c>
      <c r="AE107" s="114">
        <v>82400</v>
      </c>
      <c r="AF107" s="114">
        <v>27693</v>
      </c>
      <c r="AG107" s="114">
        <v>3531303</v>
      </c>
      <c r="AH107" s="117"/>
      <c r="AI107" s="114">
        <v>6000</v>
      </c>
      <c r="AJ107" s="113">
        <v>16</v>
      </c>
      <c r="AK107" s="114">
        <v>2000</v>
      </c>
      <c r="AL107" s="100"/>
      <c r="AM107" s="113">
        <v>0</v>
      </c>
      <c r="AN107" s="100"/>
      <c r="AO107" s="113">
        <v>0</v>
      </c>
      <c r="AP107" s="114">
        <v>8000</v>
      </c>
      <c r="AQ107" s="115">
        <v>3539303</v>
      </c>
      <c r="AR107" s="113">
        <v>16</v>
      </c>
      <c r="AS107" s="113">
        <v>371</v>
      </c>
      <c r="AT107" s="114">
        <v>651865</v>
      </c>
      <c r="AU107" s="113">
        <v>0</v>
      </c>
      <c r="AV107" s="113">
        <v>0</v>
      </c>
      <c r="AW107" s="114">
        <v>29015</v>
      </c>
      <c r="AX107" s="116"/>
      <c r="AY107" s="119">
        <v>381</v>
      </c>
      <c r="AZ107" s="114">
        <v>78867</v>
      </c>
      <c r="BA107" s="113">
        <v>182</v>
      </c>
      <c r="BB107" s="113">
        <v>18200</v>
      </c>
      <c r="BC107" s="114">
        <v>2760</v>
      </c>
      <c r="BD107" s="113">
        <v>829</v>
      </c>
      <c r="BE107" s="113">
        <v>0</v>
      </c>
      <c r="BF107" s="114">
        <v>37305</v>
      </c>
      <c r="BG107" s="113">
        <v>0</v>
      </c>
      <c r="BH107" s="113">
        <v>0</v>
      </c>
      <c r="BI107" s="113">
        <v>0</v>
      </c>
      <c r="BJ107" s="113">
        <v>0</v>
      </c>
      <c r="BK107" s="113"/>
      <c r="BL107" s="113"/>
      <c r="BM107" s="120">
        <v>4357315</v>
      </c>
    </row>
    <row r="108" spans="3:65" ht="15" customHeight="1" x14ac:dyDescent="0.25">
      <c r="C108" s="97" t="s">
        <v>380</v>
      </c>
      <c r="D108" s="113">
        <v>1368</v>
      </c>
      <c r="E108" s="114">
        <v>4714128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5">
        <v>4714128</v>
      </c>
      <c r="O108" s="116">
        <v>1368</v>
      </c>
      <c r="P108" s="113">
        <v>55</v>
      </c>
      <c r="Q108" s="113">
        <v>0</v>
      </c>
      <c r="R108" s="113">
        <v>55</v>
      </c>
      <c r="S108" s="114">
        <v>961400</v>
      </c>
      <c r="T108" s="113">
        <v>0</v>
      </c>
      <c r="U108" s="113">
        <v>0</v>
      </c>
      <c r="V108" s="113">
        <v>254</v>
      </c>
      <c r="W108" s="114">
        <v>38862</v>
      </c>
      <c r="X108" s="108">
        <v>82400</v>
      </c>
      <c r="Y108" s="114">
        <v>4619845</v>
      </c>
      <c r="Z108" s="113">
        <v>0</v>
      </c>
      <c r="AA108" s="113">
        <v>0</v>
      </c>
      <c r="AB108" s="113">
        <v>0</v>
      </c>
      <c r="AC108" s="114">
        <v>4619845</v>
      </c>
      <c r="AD108" s="114">
        <v>961400</v>
      </c>
      <c r="AE108" s="114">
        <v>82400</v>
      </c>
      <c r="AF108" s="114">
        <v>38862</v>
      </c>
      <c r="AG108" s="114">
        <v>5702507</v>
      </c>
      <c r="AH108" s="117"/>
      <c r="AI108" s="113">
        <v>0</v>
      </c>
      <c r="AJ108" s="113">
        <v>10</v>
      </c>
      <c r="AK108" s="114">
        <v>2000</v>
      </c>
      <c r="AL108" s="100"/>
      <c r="AM108" s="113">
        <v>0</v>
      </c>
      <c r="AN108" s="100"/>
      <c r="AO108" s="113">
        <v>0</v>
      </c>
      <c r="AP108" s="114">
        <v>2000</v>
      </c>
      <c r="AQ108" s="115">
        <v>5704507</v>
      </c>
      <c r="AR108" s="113">
        <v>10</v>
      </c>
      <c r="AS108" s="113">
        <v>271</v>
      </c>
      <c r="AT108" s="114">
        <v>469507</v>
      </c>
      <c r="AU108" s="113">
        <v>3</v>
      </c>
      <c r="AV108" s="113">
        <v>8571</v>
      </c>
      <c r="AW108" s="114">
        <v>47880</v>
      </c>
      <c r="AX108" s="116"/>
      <c r="AY108" s="119">
        <v>592</v>
      </c>
      <c r="AZ108" s="114">
        <v>122544</v>
      </c>
      <c r="BA108" s="113">
        <v>254</v>
      </c>
      <c r="BB108" s="113">
        <v>25400</v>
      </c>
      <c r="BC108" s="114">
        <v>2760</v>
      </c>
      <c r="BD108" s="113">
        <v>1368</v>
      </c>
      <c r="BE108" s="113">
        <v>0</v>
      </c>
      <c r="BF108" s="114">
        <v>61560</v>
      </c>
      <c r="BG108" s="113">
        <v>0</v>
      </c>
      <c r="BH108" s="113">
        <v>0</v>
      </c>
      <c r="BI108" s="113">
        <v>0</v>
      </c>
      <c r="BJ108" s="113">
        <v>0</v>
      </c>
      <c r="BK108" s="113"/>
      <c r="BL108" s="113"/>
      <c r="BM108" s="120">
        <v>6442729</v>
      </c>
    </row>
    <row r="109" spans="3:65" ht="15" customHeight="1" x14ac:dyDescent="0.25">
      <c r="C109" s="97" t="s">
        <v>381</v>
      </c>
      <c r="D109" s="113">
        <v>828</v>
      </c>
      <c r="E109" s="114">
        <v>2853288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2</v>
      </c>
      <c r="M109" s="113">
        <v>19622</v>
      </c>
      <c r="N109" s="115">
        <v>2872910</v>
      </c>
      <c r="O109" s="116">
        <v>830</v>
      </c>
      <c r="P109" s="113">
        <v>33</v>
      </c>
      <c r="Q109" s="113">
        <v>0</v>
      </c>
      <c r="R109" s="113">
        <v>33</v>
      </c>
      <c r="S109" s="114">
        <v>576840</v>
      </c>
      <c r="T109" s="113">
        <v>129</v>
      </c>
      <c r="U109" s="114">
        <v>11094</v>
      </c>
      <c r="V109" s="113">
        <v>128</v>
      </c>
      <c r="W109" s="114">
        <v>19584</v>
      </c>
      <c r="X109" s="108">
        <v>82400</v>
      </c>
      <c r="Y109" s="114">
        <v>2796222</v>
      </c>
      <c r="Z109" s="113">
        <v>0</v>
      </c>
      <c r="AA109" s="113">
        <v>0</v>
      </c>
      <c r="AB109" s="114">
        <v>19622</v>
      </c>
      <c r="AC109" s="114">
        <v>2815844</v>
      </c>
      <c r="AD109" s="114">
        <v>576840</v>
      </c>
      <c r="AE109" s="114">
        <v>82400</v>
      </c>
      <c r="AF109" s="114">
        <v>30678</v>
      </c>
      <c r="AG109" s="114">
        <v>3505762</v>
      </c>
      <c r="AH109" s="117"/>
      <c r="AI109" s="114">
        <v>6000</v>
      </c>
      <c r="AJ109" s="113">
        <v>16</v>
      </c>
      <c r="AK109" s="114">
        <v>2000</v>
      </c>
      <c r="AL109" s="100"/>
      <c r="AM109" s="113">
        <v>0</v>
      </c>
      <c r="AN109" s="100"/>
      <c r="AO109" s="113">
        <v>0</v>
      </c>
      <c r="AP109" s="114">
        <v>8000</v>
      </c>
      <c r="AQ109" s="115">
        <v>3513762</v>
      </c>
      <c r="AR109" s="113">
        <v>16</v>
      </c>
      <c r="AS109" s="113">
        <v>372</v>
      </c>
      <c r="AT109" s="114">
        <v>653452</v>
      </c>
      <c r="AU109" s="113">
        <v>2</v>
      </c>
      <c r="AV109" s="113">
        <v>5714</v>
      </c>
      <c r="AW109" s="114">
        <v>28980</v>
      </c>
      <c r="AX109" s="113"/>
      <c r="AY109" s="119">
        <v>393</v>
      </c>
      <c r="AZ109" s="114">
        <v>81351</v>
      </c>
      <c r="BA109" s="113">
        <v>129</v>
      </c>
      <c r="BB109" s="113">
        <v>12900</v>
      </c>
      <c r="BC109" s="114">
        <v>2760</v>
      </c>
      <c r="BD109" s="113">
        <v>828</v>
      </c>
      <c r="BE109" s="113">
        <v>0</v>
      </c>
      <c r="BF109" s="114">
        <v>37260</v>
      </c>
      <c r="BG109" s="113">
        <v>0</v>
      </c>
      <c r="BH109" s="113">
        <v>0</v>
      </c>
      <c r="BI109" s="113">
        <v>0</v>
      </c>
      <c r="BJ109" s="113">
        <v>0</v>
      </c>
      <c r="BK109" s="113"/>
      <c r="BL109" s="113"/>
      <c r="BM109" s="120">
        <v>4336179</v>
      </c>
    </row>
    <row r="110" spans="3:65" ht="15" customHeight="1" x14ac:dyDescent="0.25">
      <c r="C110" s="97" t="s">
        <v>382</v>
      </c>
      <c r="D110" s="113">
        <v>816</v>
      </c>
      <c r="E110" s="114">
        <v>2811936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13</v>
      </c>
      <c r="M110" s="113">
        <v>127543</v>
      </c>
      <c r="N110" s="115">
        <v>2939479</v>
      </c>
      <c r="O110" s="116">
        <v>829</v>
      </c>
      <c r="P110" s="113">
        <v>34</v>
      </c>
      <c r="Q110" s="113">
        <v>0</v>
      </c>
      <c r="R110" s="113">
        <v>34</v>
      </c>
      <c r="S110" s="114">
        <v>594320</v>
      </c>
      <c r="T110" s="113">
        <v>226</v>
      </c>
      <c r="U110" s="114">
        <v>19436</v>
      </c>
      <c r="V110" s="113">
        <v>45</v>
      </c>
      <c r="W110" s="114">
        <v>6885</v>
      </c>
      <c r="X110" s="108">
        <v>82400</v>
      </c>
      <c r="Y110" s="114">
        <v>2755697</v>
      </c>
      <c r="Z110" s="113">
        <v>0</v>
      </c>
      <c r="AA110" s="113">
        <v>0</v>
      </c>
      <c r="AB110" s="114">
        <v>127543</v>
      </c>
      <c r="AC110" s="114">
        <v>2883240</v>
      </c>
      <c r="AD110" s="114">
        <v>594320</v>
      </c>
      <c r="AE110" s="114">
        <v>82400</v>
      </c>
      <c r="AF110" s="114">
        <v>26321</v>
      </c>
      <c r="AG110" s="114">
        <v>3586281</v>
      </c>
      <c r="AH110" s="117"/>
      <c r="AI110" s="114">
        <v>6000</v>
      </c>
      <c r="AJ110" s="113">
        <v>23</v>
      </c>
      <c r="AK110" s="114">
        <v>2000</v>
      </c>
      <c r="AL110" s="100"/>
      <c r="AM110" s="113">
        <v>0</v>
      </c>
      <c r="AN110" s="100"/>
      <c r="AO110" s="113">
        <v>0</v>
      </c>
      <c r="AP110" s="114">
        <v>8000</v>
      </c>
      <c r="AQ110" s="115">
        <v>3594281</v>
      </c>
      <c r="AR110" s="113">
        <v>23</v>
      </c>
      <c r="AS110" s="113">
        <v>539</v>
      </c>
      <c r="AT110" s="114">
        <v>946082</v>
      </c>
      <c r="AU110" s="113">
        <v>0</v>
      </c>
      <c r="AV110" s="113">
        <v>0</v>
      </c>
      <c r="AW110" s="114">
        <v>28560</v>
      </c>
      <c r="AX110" s="116"/>
      <c r="AY110" s="119">
        <v>547</v>
      </c>
      <c r="AZ110" s="114">
        <v>113229</v>
      </c>
      <c r="BA110" s="113">
        <v>278</v>
      </c>
      <c r="BB110" s="113">
        <v>27800</v>
      </c>
      <c r="BC110" s="114">
        <v>2760</v>
      </c>
      <c r="BD110" s="113">
        <v>816</v>
      </c>
      <c r="BE110" s="113">
        <v>0</v>
      </c>
      <c r="BF110" s="114">
        <v>36720</v>
      </c>
      <c r="BG110" s="113">
        <v>0</v>
      </c>
      <c r="BH110" s="113">
        <v>0</v>
      </c>
      <c r="BI110" s="113">
        <v>0</v>
      </c>
      <c r="BJ110" s="113">
        <v>0</v>
      </c>
      <c r="BK110" s="113"/>
      <c r="BL110" s="113"/>
      <c r="BM110" s="120">
        <v>4749432</v>
      </c>
    </row>
    <row r="111" spans="3:65" ht="15" customHeight="1" x14ac:dyDescent="0.25">
      <c r="C111" s="97" t="s">
        <v>383</v>
      </c>
      <c r="D111" s="113">
        <v>807</v>
      </c>
      <c r="E111" s="114">
        <v>2780922</v>
      </c>
      <c r="F111" s="113">
        <v>121</v>
      </c>
      <c r="G111" s="113">
        <v>810095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5">
        <v>3591017</v>
      </c>
      <c r="O111" s="116">
        <v>928</v>
      </c>
      <c r="P111" s="113">
        <v>39</v>
      </c>
      <c r="Q111" s="113">
        <v>5</v>
      </c>
      <c r="R111" s="113">
        <v>44</v>
      </c>
      <c r="S111" s="114">
        <v>769120</v>
      </c>
      <c r="T111" s="113">
        <v>358</v>
      </c>
      <c r="U111" s="114">
        <v>30788</v>
      </c>
      <c r="V111" s="113">
        <v>121</v>
      </c>
      <c r="W111" s="114">
        <v>18513</v>
      </c>
      <c r="X111" s="108">
        <v>82400</v>
      </c>
      <c r="Y111" s="114">
        <v>2725304</v>
      </c>
      <c r="Z111" s="114">
        <v>793893</v>
      </c>
      <c r="AA111" s="113">
        <v>0</v>
      </c>
      <c r="AB111" s="113">
        <v>0</v>
      </c>
      <c r="AC111" s="114">
        <v>3519197</v>
      </c>
      <c r="AD111" s="114">
        <v>769120</v>
      </c>
      <c r="AE111" s="114">
        <v>82400</v>
      </c>
      <c r="AF111" s="114">
        <v>49301</v>
      </c>
      <c r="AG111" s="114">
        <v>4420018</v>
      </c>
      <c r="AH111" s="117"/>
      <c r="AI111" s="113">
        <v>0</v>
      </c>
      <c r="AJ111" s="113">
        <v>16</v>
      </c>
      <c r="AK111" s="114">
        <v>2000</v>
      </c>
      <c r="AL111" s="100"/>
      <c r="AM111" s="113">
        <v>0</v>
      </c>
      <c r="AN111" s="100"/>
      <c r="AO111" s="113">
        <v>0</v>
      </c>
      <c r="AP111" s="114">
        <v>2000</v>
      </c>
      <c r="AQ111" s="115">
        <v>4422018</v>
      </c>
      <c r="AR111" s="113">
        <v>16</v>
      </c>
      <c r="AS111" s="113">
        <v>389</v>
      </c>
      <c r="AT111" s="114">
        <v>680431</v>
      </c>
      <c r="AU111" s="113">
        <v>0</v>
      </c>
      <c r="AV111" s="113">
        <v>0</v>
      </c>
      <c r="AW111" s="114">
        <v>32480</v>
      </c>
      <c r="AX111" s="113"/>
      <c r="AY111" s="119">
        <v>450</v>
      </c>
      <c r="AZ111" s="114">
        <v>93150</v>
      </c>
      <c r="BA111" s="113">
        <v>121</v>
      </c>
      <c r="BB111" s="113">
        <v>12100</v>
      </c>
      <c r="BC111" s="114">
        <v>2760</v>
      </c>
      <c r="BD111" s="113">
        <v>807</v>
      </c>
      <c r="BE111" s="113">
        <v>121</v>
      </c>
      <c r="BF111" s="114">
        <v>41760</v>
      </c>
      <c r="BG111" s="113">
        <v>0</v>
      </c>
      <c r="BH111" s="113">
        <v>0</v>
      </c>
      <c r="BI111" s="113">
        <v>121</v>
      </c>
      <c r="BJ111" s="113">
        <v>123178</v>
      </c>
      <c r="BK111" s="113"/>
      <c r="BL111" s="113"/>
      <c r="BM111" s="120">
        <v>5407877</v>
      </c>
    </row>
    <row r="112" spans="3:65" ht="15" customHeight="1" x14ac:dyDescent="0.25">
      <c r="C112" s="97" t="s">
        <v>384</v>
      </c>
      <c r="D112" s="113">
        <v>900</v>
      </c>
      <c r="E112" s="114">
        <v>3101400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5">
        <v>3101400</v>
      </c>
      <c r="O112" s="116">
        <v>900</v>
      </c>
      <c r="P112" s="113">
        <v>32</v>
      </c>
      <c r="Q112" s="113">
        <v>0</v>
      </c>
      <c r="R112" s="113">
        <v>32</v>
      </c>
      <c r="S112" s="114">
        <v>559360</v>
      </c>
      <c r="T112" s="113">
        <v>0</v>
      </c>
      <c r="U112" s="113">
        <v>0</v>
      </c>
      <c r="V112" s="113">
        <v>0</v>
      </c>
      <c r="W112" s="113">
        <v>0</v>
      </c>
      <c r="X112" s="108">
        <v>82400</v>
      </c>
      <c r="Y112" s="114">
        <v>3039372</v>
      </c>
      <c r="Z112" s="113">
        <v>0</v>
      </c>
      <c r="AA112" s="113">
        <v>0</v>
      </c>
      <c r="AB112" s="113">
        <v>0</v>
      </c>
      <c r="AC112" s="114">
        <v>3039372</v>
      </c>
      <c r="AD112" s="114">
        <v>559360</v>
      </c>
      <c r="AE112" s="114">
        <v>82400</v>
      </c>
      <c r="AF112" s="113">
        <v>0</v>
      </c>
      <c r="AG112" s="114">
        <v>3681132</v>
      </c>
      <c r="AH112" s="117"/>
      <c r="AI112" s="114">
        <v>6000</v>
      </c>
      <c r="AJ112" s="113">
        <v>20</v>
      </c>
      <c r="AK112" s="114">
        <v>2000</v>
      </c>
      <c r="AL112" s="100"/>
      <c r="AM112" s="113">
        <v>0</v>
      </c>
      <c r="AN112" s="100"/>
      <c r="AO112" s="113">
        <v>0</v>
      </c>
      <c r="AP112" s="114">
        <v>8000</v>
      </c>
      <c r="AQ112" s="115">
        <v>3689132</v>
      </c>
      <c r="AR112" s="113">
        <v>20</v>
      </c>
      <c r="AS112" s="113">
        <v>543</v>
      </c>
      <c r="AT112" s="114">
        <v>940601</v>
      </c>
      <c r="AU112" s="113">
        <v>0</v>
      </c>
      <c r="AV112" s="113">
        <v>0</v>
      </c>
      <c r="AW112" s="114">
        <v>31500</v>
      </c>
      <c r="AX112" s="116"/>
      <c r="AY112" s="119">
        <v>547</v>
      </c>
      <c r="AZ112" s="114">
        <v>113229</v>
      </c>
      <c r="BA112" s="113">
        <v>0</v>
      </c>
      <c r="BB112" s="113">
        <v>0</v>
      </c>
      <c r="BC112" s="114">
        <v>2760</v>
      </c>
      <c r="BD112" s="113">
        <v>900</v>
      </c>
      <c r="BE112" s="113">
        <v>0</v>
      </c>
      <c r="BF112" s="114">
        <v>40500</v>
      </c>
      <c r="BG112" s="113">
        <v>0</v>
      </c>
      <c r="BH112" s="113">
        <v>0</v>
      </c>
      <c r="BI112" s="113">
        <v>0</v>
      </c>
      <c r="BJ112" s="113">
        <v>0</v>
      </c>
      <c r="BK112" s="113"/>
      <c r="BL112" s="113"/>
      <c r="BM112" s="120">
        <v>4817722</v>
      </c>
    </row>
    <row r="113" spans="3:65" ht="15" customHeight="1" x14ac:dyDescent="0.25">
      <c r="C113" s="109" t="s">
        <v>162</v>
      </c>
      <c r="D113" s="111">
        <v>4208</v>
      </c>
      <c r="E113" s="111">
        <v>14500768</v>
      </c>
      <c r="F113" s="110">
        <v>0</v>
      </c>
      <c r="G113" s="110">
        <v>0</v>
      </c>
      <c r="H113" s="110">
        <v>0</v>
      </c>
      <c r="I113" s="110">
        <v>0</v>
      </c>
      <c r="J113" s="110">
        <v>0</v>
      </c>
      <c r="K113" s="110">
        <v>0</v>
      </c>
      <c r="L113" s="110">
        <v>28</v>
      </c>
      <c r="M113" s="111">
        <v>274708</v>
      </c>
      <c r="N113" s="111">
        <v>14775476</v>
      </c>
      <c r="O113" s="111">
        <v>4236</v>
      </c>
      <c r="P113" s="110">
        <v>188</v>
      </c>
      <c r="Q113" s="110">
        <v>0</v>
      </c>
      <c r="R113" s="110">
        <v>188</v>
      </c>
      <c r="S113" s="111">
        <v>3286240</v>
      </c>
      <c r="T113" s="110">
        <v>144</v>
      </c>
      <c r="U113" s="111">
        <v>12384</v>
      </c>
      <c r="V113" s="110">
        <v>742</v>
      </c>
      <c r="W113" s="111">
        <v>113526</v>
      </c>
      <c r="X113" s="111">
        <v>659200</v>
      </c>
      <c r="Y113" s="111">
        <v>14210753</v>
      </c>
      <c r="Z113" s="110">
        <v>0</v>
      </c>
      <c r="AA113" s="110">
        <v>0</v>
      </c>
      <c r="AB113" s="111">
        <v>274708</v>
      </c>
      <c r="AC113" s="111">
        <v>14485461</v>
      </c>
      <c r="AD113" s="111">
        <v>3286240</v>
      </c>
      <c r="AE113" s="111">
        <v>659200</v>
      </c>
      <c r="AF113" s="111">
        <v>125910</v>
      </c>
      <c r="AG113" s="111">
        <v>18556811</v>
      </c>
      <c r="AH113" s="110">
        <v>0</v>
      </c>
      <c r="AI113" s="111">
        <v>42000</v>
      </c>
      <c r="AJ113" s="110">
        <v>99</v>
      </c>
      <c r="AK113" s="111">
        <v>16000</v>
      </c>
      <c r="AL113" s="110">
        <v>42</v>
      </c>
      <c r="AM113" s="111">
        <v>28946</v>
      </c>
      <c r="AN113" s="110">
        <v>0</v>
      </c>
      <c r="AO113" s="110">
        <v>0</v>
      </c>
      <c r="AP113" s="111">
        <v>86946</v>
      </c>
      <c r="AQ113" s="111">
        <v>18643757</v>
      </c>
      <c r="AR113" s="110">
        <v>99</v>
      </c>
      <c r="AS113" s="111">
        <v>2236</v>
      </c>
      <c r="AT113" s="111">
        <v>3938889</v>
      </c>
      <c r="AU113" s="110">
        <v>9</v>
      </c>
      <c r="AV113" s="111">
        <v>25713</v>
      </c>
      <c r="AW113" s="111">
        <v>147280</v>
      </c>
      <c r="AX113" s="110">
        <v>0</v>
      </c>
      <c r="AY113" s="111">
        <v>2106</v>
      </c>
      <c r="AZ113" s="111">
        <v>435942</v>
      </c>
      <c r="BA113" s="110">
        <v>891</v>
      </c>
      <c r="BB113" s="111">
        <v>89100</v>
      </c>
      <c r="BC113" s="111">
        <v>22080</v>
      </c>
      <c r="BD113" s="111">
        <v>4208</v>
      </c>
      <c r="BE113" s="110">
        <v>0</v>
      </c>
      <c r="BF113" s="111">
        <v>189360</v>
      </c>
      <c r="BG113" s="110">
        <v>121</v>
      </c>
      <c r="BH113" s="111">
        <v>2541</v>
      </c>
      <c r="BI113" s="110">
        <v>0</v>
      </c>
      <c r="BJ113" s="110">
        <v>0</v>
      </c>
      <c r="BK113" s="110">
        <v>0</v>
      </c>
      <c r="BL113" s="110">
        <v>0</v>
      </c>
      <c r="BM113" s="112">
        <v>23494661</v>
      </c>
    </row>
    <row r="114" spans="3:65" ht="15" customHeight="1" x14ac:dyDescent="0.25">
      <c r="C114" s="97" t="s">
        <v>385</v>
      </c>
      <c r="D114" s="113">
        <v>563</v>
      </c>
      <c r="E114" s="114">
        <v>1940098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4</v>
      </c>
      <c r="M114" s="113">
        <v>39244</v>
      </c>
      <c r="N114" s="115">
        <v>1979342</v>
      </c>
      <c r="O114" s="116">
        <v>567</v>
      </c>
      <c r="P114" s="113">
        <v>26</v>
      </c>
      <c r="Q114" s="113">
        <v>0</v>
      </c>
      <c r="R114" s="113">
        <v>26</v>
      </c>
      <c r="S114" s="114">
        <v>454480</v>
      </c>
      <c r="T114" s="113">
        <v>118</v>
      </c>
      <c r="U114" s="114">
        <v>10148</v>
      </c>
      <c r="V114" s="113">
        <v>140</v>
      </c>
      <c r="W114" s="114">
        <v>21420</v>
      </c>
      <c r="X114" s="108">
        <v>82400</v>
      </c>
      <c r="Y114" s="114">
        <v>1901296</v>
      </c>
      <c r="Z114" s="113">
        <v>0</v>
      </c>
      <c r="AA114" s="113">
        <v>0</v>
      </c>
      <c r="AB114" s="114">
        <v>39244</v>
      </c>
      <c r="AC114" s="114">
        <v>1940540</v>
      </c>
      <c r="AD114" s="114">
        <v>454480</v>
      </c>
      <c r="AE114" s="114">
        <v>82400</v>
      </c>
      <c r="AF114" s="114">
        <v>31568</v>
      </c>
      <c r="AG114" s="114">
        <v>2508988</v>
      </c>
      <c r="AH114" s="117"/>
      <c r="AI114" s="114">
        <v>6000</v>
      </c>
      <c r="AJ114" s="113">
        <v>12</v>
      </c>
      <c r="AK114" s="114">
        <v>2000</v>
      </c>
      <c r="AL114" s="100"/>
      <c r="AM114" s="113">
        <v>0</v>
      </c>
      <c r="AN114" s="100"/>
      <c r="AO114" s="113">
        <v>0</v>
      </c>
      <c r="AP114" s="114">
        <v>8000</v>
      </c>
      <c r="AQ114" s="115">
        <v>2516988</v>
      </c>
      <c r="AR114" s="113">
        <v>12</v>
      </c>
      <c r="AS114" s="113">
        <v>265</v>
      </c>
      <c r="AT114" s="114">
        <v>467871</v>
      </c>
      <c r="AU114" s="113">
        <v>6</v>
      </c>
      <c r="AV114" s="113">
        <v>17142</v>
      </c>
      <c r="AW114" s="114">
        <v>19705</v>
      </c>
      <c r="AX114" s="116"/>
      <c r="AY114" s="119">
        <v>279</v>
      </c>
      <c r="AZ114" s="114">
        <v>57753</v>
      </c>
      <c r="BA114" s="113">
        <v>261</v>
      </c>
      <c r="BB114" s="113">
        <v>26100</v>
      </c>
      <c r="BC114" s="114">
        <v>2760</v>
      </c>
      <c r="BD114" s="113">
        <v>563</v>
      </c>
      <c r="BE114" s="113">
        <v>0</v>
      </c>
      <c r="BF114" s="114">
        <v>25335</v>
      </c>
      <c r="BG114" s="113">
        <v>0</v>
      </c>
      <c r="BH114" s="113">
        <v>0</v>
      </c>
      <c r="BI114" s="113">
        <v>0</v>
      </c>
      <c r="BJ114" s="113">
        <v>0</v>
      </c>
      <c r="BK114" s="113"/>
      <c r="BL114" s="113"/>
      <c r="BM114" s="120">
        <v>3133654</v>
      </c>
    </row>
    <row r="115" spans="3:65" ht="15" customHeight="1" x14ac:dyDescent="0.25">
      <c r="C115" s="97" t="s">
        <v>386</v>
      </c>
      <c r="D115" s="113">
        <v>491</v>
      </c>
      <c r="E115" s="114">
        <v>1691986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8</v>
      </c>
      <c r="M115" s="113">
        <v>78488</v>
      </c>
      <c r="N115" s="115">
        <v>1770474</v>
      </c>
      <c r="O115" s="116">
        <v>499</v>
      </c>
      <c r="P115" s="113">
        <v>23</v>
      </c>
      <c r="Q115" s="113">
        <v>0</v>
      </c>
      <c r="R115" s="113">
        <v>23</v>
      </c>
      <c r="S115" s="114">
        <v>402040</v>
      </c>
      <c r="T115" s="113">
        <v>0</v>
      </c>
      <c r="U115" s="113">
        <v>0</v>
      </c>
      <c r="V115" s="113">
        <v>0</v>
      </c>
      <c r="W115" s="113">
        <v>0</v>
      </c>
      <c r="X115" s="108">
        <v>82400</v>
      </c>
      <c r="Y115" s="114">
        <v>1658146</v>
      </c>
      <c r="Z115" s="113">
        <v>0</v>
      </c>
      <c r="AA115" s="113">
        <v>0</v>
      </c>
      <c r="AB115" s="114">
        <v>78488</v>
      </c>
      <c r="AC115" s="114">
        <v>1736634</v>
      </c>
      <c r="AD115" s="114">
        <v>402040</v>
      </c>
      <c r="AE115" s="114">
        <v>82400</v>
      </c>
      <c r="AF115" s="113">
        <v>0</v>
      </c>
      <c r="AG115" s="114">
        <v>2221074</v>
      </c>
      <c r="AH115" s="117"/>
      <c r="AI115" s="114">
        <v>6000</v>
      </c>
      <c r="AJ115" s="113">
        <v>11</v>
      </c>
      <c r="AK115" s="114">
        <v>2000</v>
      </c>
      <c r="AL115" s="100"/>
      <c r="AM115" s="113">
        <v>0</v>
      </c>
      <c r="AN115" s="100"/>
      <c r="AO115" s="113">
        <v>0</v>
      </c>
      <c r="AP115" s="114">
        <v>8000</v>
      </c>
      <c r="AQ115" s="115">
        <v>2229074</v>
      </c>
      <c r="AR115" s="113">
        <v>11</v>
      </c>
      <c r="AS115" s="113">
        <v>273</v>
      </c>
      <c r="AT115" s="114">
        <v>476624</v>
      </c>
      <c r="AU115" s="113">
        <v>0</v>
      </c>
      <c r="AV115" s="113">
        <v>0</v>
      </c>
      <c r="AW115" s="114">
        <v>17185</v>
      </c>
      <c r="AX115" s="116"/>
      <c r="AY115" s="119">
        <v>271</v>
      </c>
      <c r="AZ115" s="114">
        <v>56097</v>
      </c>
      <c r="BA115" s="113">
        <v>0</v>
      </c>
      <c r="BB115" s="113">
        <v>0</v>
      </c>
      <c r="BC115" s="114">
        <v>2760</v>
      </c>
      <c r="BD115" s="113">
        <v>491</v>
      </c>
      <c r="BE115" s="113">
        <v>0</v>
      </c>
      <c r="BF115" s="114">
        <v>22095</v>
      </c>
      <c r="BG115" s="113">
        <v>76</v>
      </c>
      <c r="BH115" s="113">
        <v>1596</v>
      </c>
      <c r="BI115" s="113">
        <v>0</v>
      </c>
      <c r="BJ115" s="113">
        <v>0</v>
      </c>
      <c r="BK115" s="113">
        <v>0</v>
      </c>
      <c r="BL115" s="113">
        <v>0</v>
      </c>
      <c r="BM115" s="120">
        <v>2805431</v>
      </c>
    </row>
    <row r="116" spans="3:65" ht="15" customHeight="1" x14ac:dyDescent="0.25">
      <c r="C116" s="97" t="s">
        <v>387</v>
      </c>
      <c r="D116" s="113">
        <v>1128</v>
      </c>
      <c r="E116" s="114">
        <v>3887088</v>
      </c>
      <c r="F116" s="113">
        <v>0</v>
      </c>
      <c r="G116" s="113">
        <v>0</v>
      </c>
      <c r="H116" s="113">
        <v>0</v>
      </c>
      <c r="I116" s="113">
        <v>0</v>
      </c>
      <c r="J116" s="113">
        <v>0</v>
      </c>
      <c r="K116" s="113">
        <v>0</v>
      </c>
      <c r="L116" s="113">
        <v>0</v>
      </c>
      <c r="M116" s="113">
        <v>0</v>
      </c>
      <c r="N116" s="115">
        <v>3887088</v>
      </c>
      <c r="O116" s="116">
        <v>1128</v>
      </c>
      <c r="P116" s="113">
        <v>46</v>
      </c>
      <c r="Q116" s="113">
        <v>0</v>
      </c>
      <c r="R116" s="113">
        <v>46</v>
      </c>
      <c r="S116" s="114">
        <v>804080</v>
      </c>
      <c r="T116" s="113">
        <v>0</v>
      </c>
      <c r="U116" s="113">
        <v>0</v>
      </c>
      <c r="V116" s="113">
        <v>335</v>
      </c>
      <c r="W116" s="114">
        <v>51255</v>
      </c>
      <c r="X116" s="108">
        <v>82400</v>
      </c>
      <c r="Y116" s="114">
        <v>3809346</v>
      </c>
      <c r="Z116" s="113">
        <v>0</v>
      </c>
      <c r="AA116" s="113">
        <v>0</v>
      </c>
      <c r="AB116" s="113">
        <v>0</v>
      </c>
      <c r="AC116" s="114">
        <v>3809346</v>
      </c>
      <c r="AD116" s="114">
        <v>804080</v>
      </c>
      <c r="AE116" s="114">
        <v>82400</v>
      </c>
      <c r="AF116" s="114">
        <v>51255</v>
      </c>
      <c r="AG116" s="114">
        <v>4747081</v>
      </c>
      <c r="AH116" s="117"/>
      <c r="AI116" s="113">
        <v>0</v>
      </c>
      <c r="AJ116" s="113">
        <v>20</v>
      </c>
      <c r="AK116" s="114">
        <v>2000</v>
      </c>
      <c r="AL116" s="100"/>
      <c r="AM116" s="113">
        <v>0</v>
      </c>
      <c r="AN116" s="100"/>
      <c r="AO116" s="113">
        <v>0</v>
      </c>
      <c r="AP116" s="114">
        <v>2000</v>
      </c>
      <c r="AQ116" s="115">
        <v>4749081</v>
      </c>
      <c r="AR116" s="113">
        <v>20</v>
      </c>
      <c r="AS116" s="113">
        <v>458</v>
      </c>
      <c r="AT116" s="114">
        <v>805706</v>
      </c>
      <c r="AU116" s="113">
        <v>0</v>
      </c>
      <c r="AV116" s="113">
        <v>0</v>
      </c>
      <c r="AW116" s="114">
        <v>39480</v>
      </c>
      <c r="AX116" s="116"/>
      <c r="AY116" s="119">
        <v>480</v>
      </c>
      <c r="AZ116" s="114">
        <v>99360</v>
      </c>
      <c r="BA116" s="113">
        <v>335</v>
      </c>
      <c r="BB116" s="113">
        <v>33500</v>
      </c>
      <c r="BC116" s="114">
        <v>2760</v>
      </c>
      <c r="BD116" s="113">
        <v>1128</v>
      </c>
      <c r="BE116" s="113">
        <v>0</v>
      </c>
      <c r="BF116" s="114">
        <v>50760</v>
      </c>
      <c r="BG116" s="113">
        <v>0</v>
      </c>
      <c r="BH116" s="113">
        <v>0</v>
      </c>
      <c r="BI116" s="113">
        <v>0</v>
      </c>
      <c r="BJ116" s="113">
        <v>0</v>
      </c>
      <c r="BK116" s="113"/>
      <c r="BL116" s="113"/>
      <c r="BM116" s="120">
        <v>5780647</v>
      </c>
    </row>
    <row r="117" spans="3:65" ht="15" customHeight="1" x14ac:dyDescent="0.25">
      <c r="C117" s="97" t="s">
        <v>388</v>
      </c>
      <c r="D117" s="113">
        <v>305</v>
      </c>
      <c r="E117" s="114">
        <v>1051030</v>
      </c>
      <c r="F117" s="113">
        <v>0</v>
      </c>
      <c r="G117" s="113">
        <v>0</v>
      </c>
      <c r="H117" s="113">
        <v>0</v>
      </c>
      <c r="I117" s="113">
        <v>0</v>
      </c>
      <c r="J117" s="113">
        <v>0</v>
      </c>
      <c r="K117" s="113">
        <v>0</v>
      </c>
      <c r="L117" s="113">
        <v>7</v>
      </c>
      <c r="M117" s="113">
        <v>68677</v>
      </c>
      <c r="N117" s="115">
        <v>1119707</v>
      </c>
      <c r="O117" s="116">
        <v>312</v>
      </c>
      <c r="P117" s="113">
        <v>15</v>
      </c>
      <c r="Q117" s="113">
        <v>0</v>
      </c>
      <c r="R117" s="113">
        <v>15</v>
      </c>
      <c r="S117" s="114">
        <v>262200</v>
      </c>
      <c r="T117" s="113">
        <v>0</v>
      </c>
      <c r="U117" s="113">
        <v>0</v>
      </c>
      <c r="V117" s="113">
        <v>0</v>
      </c>
      <c r="W117" s="113">
        <v>0</v>
      </c>
      <c r="X117" s="108">
        <v>82400</v>
      </c>
      <c r="Y117" s="114">
        <v>1030009</v>
      </c>
      <c r="Z117" s="113">
        <v>0</v>
      </c>
      <c r="AA117" s="113">
        <v>0</v>
      </c>
      <c r="AB117" s="114">
        <v>68677</v>
      </c>
      <c r="AC117" s="114">
        <v>1098686</v>
      </c>
      <c r="AD117" s="114">
        <v>262200</v>
      </c>
      <c r="AE117" s="114">
        <v>82400</v>
      </c>
      <c r="AF117" s="113">
        <v>0</v>
      </c>
      <c r="AG117" s="114">
        <v>1443286</v>
      </c>
      <c r="AH117" s="117"/>
      <c r="AI117" s="114">
        <v>6000</v>
      </c>
      <c r="AJ117" s="113">
        <v>14</v>
      </c>
      <c r="AK117" s="114">
        <v>2000</v>
      </c>
      <c r="AL117" s="100"/>
      <c r="AM117" s="113">
        <v>0</v>
      </c>
      <c r="AN117" s="100"/>
      <c r="AO117" s="113">
        <v>0</v>
      </c>
      <c r="AP117" s="114">
        <v>8000</v>
      </c>
      <c r="AQ117" s="115">
        <v>1451286</v>
      </c>
      <c r="AR117" s="113">
        <v>14</v>
      </c>
      <c r="AS117" s="113">
        <v>310</v>
      </c>
      <c r="AT117" s="114">
        <v>547172</v>
      </c>
      <c r="AU117" s="113">
        <v>1</v>
      </c>
      <c r="AV117" s="113">
        <v>2857</v>
      </c>
      <c r="AW117" s="114">
        <v>10675</v>
      </c>
      <c r="AX117" s="116"/>
      <c r="AY117" s="119">
        <v>169</v>
      </c>
      <c r="AZ117" s="114">
        <v>34983</v>
      </c>
      <c r="BA117" s="113">
        <v>0</v>
      </c>
      <c r="BB117" s="113">
        <v>0</v>
      </c>
      <c r="BC117" s="114">
        <v>2760</v>
      </c>
      <c r="BD117" s="113">
        <v>305</v>
      </c>
      <c r="BE117" s="113">
        <v>0</v>
      </c>
      <c r="BF117" s="114">
        <v>13725</v>
      </c>
      <c r="BG117" s="113">
        <v>0</v>
      </c>
      <c r="BH117" s="113">
        <v>0</v>
      </c>
      <c r="BI117" s="113">
        <v>0</v>
      </c>
      <c r="BJ117" s="113">
        <v>0</v>
      </c>
      <c r="BK117" s="113"/>
      <c r="BL117" s="113"/>
      <c r="BM117" s="120">
        <v>2063458</v>
      </c>
    </row>
    <row r="118" spans="3:65" ht="15" customHeight="1" x14ac:dyDescent="0.25">
      <c r="C118" s="97" t="s">
        <v>389</v>
      </c>
      <c r="D118" s="113">
        <v>174</v>
      </c>
      <c r="E118" s="114">
        <v>599604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3">
        <v>0</v>
      </c>
      <c r="M118" s="113">
        <v>0</v>
      </c>
      <c r="N118" s="115">
        <v>599604</v>
      </c>
      <c r="O118" s="116">
        <v>174</v>
      </c>
      <c r="P118" s="113">
        <v>8</v>
      </c>
      <c r="Q118" s="113">
        <v>0</v>
      </c>
      <c r="R118" s="113">
        <v>8</v>
      </c>
      <c r="S118" s="114">
        <v>139840</v>
      </c>
      <c r="T118" s="113">
        <v>0</v>
      </c>
      <c r="U118" s="113">
        <v>0</v>
      </c>
      <c r="V118" s="113">
        <v>0</v>
      </c>
      <c r="W118" s="113">
        <v>0</v>
      </c>
      <c r="X118" s="108">
        <v>82400</v>
      </c>
      <c r="Y118" s="114">
        <v>587612</v>
      </c>
      <c r="Z118" s="113">
        <v>0</v>
      </c>
      <c r="AA118" s="113">
        <v>0</v>
      </c>
      <c r="AB118" s="113">
        <v>0</v>
      </c>
      <c r="AC118" s="114">
        <v>587612</v>
      </c>
      <c r="AD118" s="114">
        <v>139840</v>
      </c>
      <c r="AE118" s="114">
        <v>82400</v>
      </c>
      <c r="AF118" s="113">
        <v>0</v>
      </c>
      <c r="AG118" s="114">
        <v>809852</v>
      </c>
      <c r="AH118" s="117"/>
      <c r="AI118" s="114">
        <v>6000</v>
      </c>
      <c r="AJ118" s="113">
        <v>8</v>
      </c>
      <c r="AK118" s="114">
        <v>2000</v>
      </c>
      <c r="AL118" s="100"/>
      <c r="AM118" s="113">
        <v>0</v>
      </c>
      <c r="AN118" s="100"/>
      <c r="AO118" s="113">
        <v>0</v>
      </c>
      <c r="AP118" s="114">
        <v>8000</v>
      </c>
      <c r="AQ118" s="115">
        <v>817852</v>
      </c>
      <c r="AR118" s="113">
        <v>8</v>
      </c>
      <c r="AS118" s="113">
        <v>174</v>
      </c>
      <c r="AT118" s="114">
        <v>307682</v>
      </c>
      <c r="AU118" s="113">
        <v>0</v>
      </c>
      <c r="AV118" s="113">
        <v>0</v>
      </c>
      <c r="AW118" s="114">
        <v>6090</v>
      </c>
      <c r="AX118" s="116"/>
      <c r="AY118" s="119">
        <v>174</v>
      </c>
      <c r="AZ118" s="114">
        <v>36018</v>
      </c>
      <c r="BA118" s="113">
        <v>0</v>
      </c>
      <c r="BB118" s="113">
        <v>0</v>
      </c>
      <c r="BC118" s="114">
        <v>2760</v>
      </c>
      <c r="BD118" s="113">
        <v>174</v>
      </c>
      <c r="BE118" s="113">
        <v>0</v>
      </c>
      <c r="BF118" s="114">
        <v>7830</v>
      </c>
      <c r="BG118" s="113">
        <v>0</v>
      </c>
      <c r="BH118" s="113">
        <v>0</v>
      </c>
      <c r="BI118" s="113">
        <v>0</v>
      </c>
      <c r="BJ118" s="113">
        <v>0</v>
      </c>
      <c r="BK118" s="113"/>
      <c r="BL118" s="113"/>
      <c r="BM118" s="120">
        <v>1178232</v>
      </c>
    </row>
    <row r="119" spans="3:65" ht="15" customHeight="1" x14ac:dyDescent="0.25">
      <c r="C119" s="97" t="s">
        <v>390</v>
      </c>
      <c r="D119" s="113">
        <v>1102</v>
      </c>
      <c r="E119" s="114">
        <v>3797492</v>
      </c>
      <c r="F119" s="113">
        <v>0</v>
      </c>
      <c r="G119" s="113">
        <v>0</v>
      </c>
      <c r="H119" s="113">
        <v>0</v>
      </c>
      <c r="I119" s="113">
        <v>0</v>
      </c>
      <c r="J119" s="113">
        <v>0</v>
      </c>
      <c r="K119" s="113">
        <v>0</v>
      </c>
      <c r="L119" s="113">
        <v>5</v>
      </c>
      <c r="M119" s="113">
        <v>49055</v>
      </c>
      <c r="N119" s="115">
        <v>3846547</v>
      </c>
      <c r="O119" s="116">
        <v>1107</v>
      </c>
      <c r="P119" s="113">
        <v>48</v>
      </c>
      <c r="Q119" s="113">
        <v>0</v>
      </c>
      <c r="R119" s="113">
        <v>48</v>
      </c>
      <c r="S119" s="114">
        <v>839040</v>
      </c>
      <c r="T119" s="113">
        <v>26</v>
      </c>
      <c r="U119" s="114">
        <v>2236</v>
      </c>
      <c r="V119" s="113">
        <v>267</v>
      </c>
      <c r="W119" s="114">
        <v>40851</v>
      </c>
      <c r="X119" s="108">
        <v>82400</v>
      </c>
      <c r="Y119" s="114">
        <v>3721542</v>
      </c>
      <c r="Z119" s="113">
        <v>0</v>
      </c>
      <c r="AA119" s="113">
        <v>0</v>
      </c>
      <c r="AB119" s="114">
        <v>49055</v>
      </c>
      <c r="AC119" s="114">
        <v>3770597</v>
      </c>
      <c r="AD119" s="114">
        <v>839040</v>
      </c>
      <c r="AE119" s="114">
        <v>82400</v>
      </c>
      <c r="AF119" s="114">
        <v>43087</v>
      </c>
      <c r="AG119" s="114">
        <v>4735124</v>
      </c>
      <c r="AH119" s="117"/>
      <c r="AI119" s="114">
        <v>6000</v>
      </c>
      <c r="AJ119" s="113">
        <v>21</v>
      </c>
      <c r="AK119" s="114">
        <v>2000</v>
      </c>
      <c r="AL119" s="100"/>
      <c r="AM119" s="113">
        <v>0</v>
      </c>
      <c r="AN119" s="100"/>
      <c r="AO119" s="113">
        <v>0</v>
      </c>
      <c r="AP119" s="114">
        <v>8000</v>
      </c>
      <c r="AQ119" s="115">
        <v>4743124</v>
      </c>
      <c r="AR119" s="113">
        <v>21</v>
      </c>
      <c r="AS119" s="113">
        <v>445</v>
      </c>
      <c r="AT119" s="114">
        <v>789018</v>
      </c>
      <c r="AU119" s="113">
        <v>1</v>
      </c>
      <c r="AV119" s="113">
        <v>2857</v>
      </c>
      <c r="AW119" s="114">
        <v>38570</v>
      </c>
      <c r="AX119" s="116"/>
      <c r="AY119" s="119">
        <v>463</v>
      </c>
      <c r="AZ119" s="114">
        <v>95841</v>
      </c>
      <c r="BA119" s="113">
        <v>295</v>
      </c>
      <c r="BB119" s="113">
        <v>29500</v>
      </c>
      <c r="BC119" s="114">
        <v>2760</v>
      </c>
      <c r="BD119" s="113">
        <v>1102</v>
      </c>
      <c r="BE119" s="113">
        <v>0</v>
      </c>
      <c r="BF119" s="114">
        <v>49590</v>
      </c>
      <c r="BG119" s="113">
        <v>45</v>
      </c>
      <c r="BH119" s="113">
        <v>945</v>
      </c>
      <c r="BI119" s="113">
        <v>0</v>
      </c>
      <c r="BJ119" s="113">
        <v>0</v>
      </c>
      <c r="BK119" s="113"/>
      <c r="BL119" s="113"/>
      <c r="BM119" s="120">
        <v>5752205</v>
      </c>
    </row>
    <row r="120" spans="3:65" ht="15" customHeight="1" x14ac:dyDescent="0.25">
      <c r="C120" s="97" t="s">
        <v>391</v>
      </c>
      <c r="D120" s="113">
        <v>348</v>
      </c>
      <c r="E120" s="114">
        <v>1199208</v>
      </c>
      <c r="F120" s="113">
        <v>0</v>
      </c>
      <c r="G120" s="113">
        <v>0</v>
      </c>
      <c r="H120" s="113">
        <v>0</v>
      </c>
      <c r="I120" s="113">
        <v>0</v>
      </c>
      <c r="J120" s="113">
        <v>0</v>
      </c>
      <c r="K120" s="113">
        <v>0</v>
      </c>
      <c r="L120" s="113">
        <v>3</v>
      </c>
      <c r="M120" s="113">
        <v>29433</v>
      </c>
      <c r="N120" s="115">
        <v>1228641</v>
      </c>
      <c r="O120" s="116">
        <v>351</v>
      </c>
      <c r="P120" s="113">
        <v>15</v>
      </c>
      <c r="Q120" s="113">
        <v>0</v>
      </c>
      <c r="R120" s="113">
        <v>15</v>
      </c>
      <c r="S120" s="114">
        <v>262200</v>
      </c>
      <c r="T120" s="113">
        <v>0</v>
      </c>
      <c r="U120" s="113">
        <v>0</v>
      </c>
      <c r="V120" s="113">
        <v>0</v>
      </c>
      <c r="W120" s="113">
        <v>0</v>
      </c>
      <c r="X120" s="108">
        <v>82400</v>
      </c>
      <c r="Y120" s="114">
        <v>1175224</v>
      </c>
      <c r="Z120" s="113">
        <v>0</v>
      </c>
      <c r="AA120" s="113">
        <v>0</v>
      </c>
      <c r="AB120" s="114">
        <v>29433</v>
      </c>
      <c r="AC120" s="114">
        <v>1204657</v>
      </c>
      <c r="AD120" s="114">
        <v>262200</v>
      </c>
      <c r="AE120" s="114">
        <v>82400</v>
      </c>
      <c r="AF120" s="113">
        <v>0</v>
      </c>
      <c r="AG120" s="114">
        <v>1549257</v>
      </c>
      <c r="AH120" s="117"/>
      <c r="AI120" s="114">
        <v>6000</v>
      </c>
      <c r="AJ120" s="113">
        <v>11</v>
      </c>
      <c r="AK120" s="114">
        <v>2000</v>
      </c>
      <c r="AL120" s="100"/>
      <c r="AM120" s="113">
        <v>0</v>
      </c>
      <c r="AN120" s="100"/>
      <c r="AO120" s="113">
        <v>0</v>
      </c>
      <c r="AP120" s="114">
        <v>8000</v>
      </c>
      <c r="AQ120" s="115">
        <v>1557257</v>
      </c>
      <c r="AR120" s="113">
        <v>11</v>
      </c>
      <c r="AS120" s="113">
        <v>265</v>
      </c>
      <c r="AT120" s="114">
        <v>463928</v>
      </c>
      <c r="AU120" s="113">
        <v>1</v>
      </c>
      <c r="AV120" s="113">
        <v>2857</v>
      </c>
      <c r="AW120" s="114">
        <v>12180</v>
      </c>
      <c r="AX120" s="116"/>
      <c r="AY120" s="119">
        <v>215</v>
      </c>
      <c r="AZ120" s="114">
        <v>44505</v>
      </c>
      <c r="BA120" s="113">
        <v>0</v>
      </c>
      <c r="BB120" s="113">
        <v>0</v>
      </c>
      <c r="BC120" s="114">
        <v>2760</v>
      </c>
      <c r="BD120" s="113">
        <v>348</v>
      </c>
      <c r="BE120" s="113">
        <v>0</v>
      </c>
      <c r="BF120" s="114">
        <v>15660</v>
      </c>
      <c r="BG120" s="113">
        <v>0</v>
      </c>
      <c r="BH120" s="113">
        <v>0</v>
      </c>
      <c r="BI120" s="113">
        <v>0</v>
      </c>
      <c r="BJ120" s="113">
        <v>0</v>
      </c>
      <c r="BK120" s="113"/>
      <c r="BL120" s="113"/>
      <c r="BM120" s="120">
        <v>2099147</v>
      </c>
    </row>
    <row r="121" spans="3:65" ht="15" customHeight="1" x14ac:dyDescent="0.25">
      <c r="C121" s="97" t="s">
        <v>392</v>
      </c>
      <c r="D121" s="113">
        <v>97</v>
      </c>
      <c r="E121" s="114">
        <v>334262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1</v>
      </c>
      <c r="M121" s="113">
        <v>9811</v>
      </c>
      <c r="N121" s="115">
        <v>344073</v>
      </c>
      <c r="O121" s="116">
        <v>98</v>
      </c>
      <c r="P121" s="113">
        <v>7</v>
      </c>
      <c r="Q121" s="113">
        <v>0</v>
      </c>
      <c r="R121" s="113">
        <v>7</v>
      </c>
      <c r="S121" s="114">
        <v>122360</v>
      </c>
      <c r="T121" s="113">
        <v>0</v>
      </c>
      <c r="U121" s="113">
        <v>0</v>
      </c>
      <c r="V121" s="113">
        <v>0</v>
      </c>
      <c r="W121" s="113">
        <v>0</v>
      </c>
      <c r="X121" s="108">
        <v>82400</v>
      </c>
      <c r="Y121" s="114">
        <v>327577</v>
      </c>
      <c r="Z121" s="113">
        <v>0</v>
      </c>
      <c r="AA121" s="113">
        <v>0</v>
      </c>
      <c r="AB121" s="114">
        <v>9811</v>
      </c>
      <c r="AC121" s="114">
        <v>337388</v>
      </c>
      <c r="AD121" s="114">
        <v>122360</v>
      </c>
      <c r="AE121" s="114">
        <v>82400</v>
      </c>
      <c r="AF121" s="113">
        <v>0</v>
      </c>
      <c r="AG121" s="114">
        <v>542148</v>
      </c>
      <c r="AH121" s="117"/>
      <c r="AI121" s="114">
        <v>6000</v>
      </c>
      <c r="AJ121" s="113">
        <v>2</v>
      </c>
      <c r="AK121" s="114">
        <v>2000</v>
      </c>
      <c r="AL121" s="113">
        <v>42</v>
      </c>
      <c r="AM121" s="114">
        <v>28946</v>
      </c>
      <c r="AN121" s="100"/>
      <c r="AO121" s="113">
        <v>0</v>
      </c>
      <c r="AP121" s="114">
        <v>36946</v>
      </c>
      <c r="AQ121" s="115">
        <v>579094</v>
      </c>
      <c r="AR121" s="113">
        <v>2</v>
      </c>
      <c r="AS121" s="113">
        <v>46</v>
      </c>
      <c r="AT121" s="114">
        <v>80888</v>
      </c>
      <c r="AU121" s="113">
        <v>0</v>
      </c>
      <c r="AV121" s="113">
        <v>0</v>
      </c>
      <c r="AW121" s="114">
        <v>3395</v>
      </c>
      <c r="AX121" s="116"/>
      <c r="AY121" s="119">
        <v>55</v>
      </c>
      <c r="AZ121" s="114">
        <v>11385</v>
      </c>
      <c r="BA121" s="113">
        <v>0</v>
      </c>
      <c r="BB121" s="113">
        <v>0</v>
      </c>
      <c r="BC121" s="114">
        <v>2760</v>
      </c>
      <c r="BD121" s="113">
        <v>97</v>
      </c>
      <c r="BE121" s="113">
        <v>0</v>
      </c>
      <c r="BF121" s="114">
        <v>4365</v>
      </c>
      <c r="BG121" s="113">
        <v>0</v>
      </c>
      <c r="BH121" s="113">
        <v>0</v>
      </c>
      <c r="BI121" s="113">
        <v>0</v>
      </c>
      <c r="BJ121" s="113">
        <v>0</v>
      </c>
      <c r="BK121" s="113"/>
      <c r="BL121" s="113"/>
      <c r="BM121" s="120">
        <v>681887</v>
      </c>
    </row>
    <row r="122" spans="3:65" ht="15" customHeight="1" x14ac:dyDescent="0.25">
      <c r="C122" s="109" t="s">
        <v>175</v>
      </c>
      <c r="D122" s="111">
        <v>1376</v>
      </c>
      <c r="E122" s="111">
        <v>4741696</v>
      </c>
      <c r="F122" s="110">
        <v>0</v>
      </c>
      <c r="G122" s="110">
        <v>0</v>
      </c>
      <c r="H122" s="110">
        <v>0</v>
      </c>
      <c r="I122" s="110">
        <v>0</v>
      </c>
      <c r="J122" s="110">
        <v>0</v>
      </c>
      <c r="K122" s="110">
        <v>0</v>
      </c>
      <c r="L122" s="110">
        <v>11</v>
      </c>
      <c r="M122" s="111">
        <v>107921</v>
      </c>
      <c r="N122" s="111">
        <v>4849617</v>
      </c>
      <c r="O122" s="111">
        <v>1387</v>
      </c>
      <c r="P122" s="110">
        <v>75</v>
      </c>
      <c r="Q122" s="110">
        <v>0</v>
      </c>
      <c r="R122" s="110">
        <v>75</v>
      </c>
      <c r="S122" s="111">
        <v>1311000</v>
      </c>
      <c r="T122" s="110">
        <v>314</v>
      </c>
      <c r="U122" s="111">
        <v>27004</v>
      </c>
      <c r="V122" s="110">
        <v>72</v>
      </c>
      <c r="W122" s="111">
        <v>11016</v>
      </c>
      <c r="X122" s="111">
        <v>576800</v>
      </c>
      <c r="Y122" s="111">
        <v>4646862</v>
      </c>
      <c r="Z122" s="110">
        <v>0</v>
      </c>
      <c r="AA122" s="110">
        <v>0</v>
      </c>
      <c r="AB122" s="111">
        <v>107921</v>
      </c>
      <c r="AC122" s="111">
        <v>4754783</v>
      </c>
      <c r="AD122" s="111">
        <v>1311000</v>
      </c>
      <c r="AE122" s="111">
        <v>576800</v>
      </c>
      <c r="AF122" s="111">
        <v>38020</v>
      </c>
      <c r="AG122" s="111">
        <v>6680603</v>
      </c>
      <c r="AH122" s="111">
        <v>46200</v>
      </c>
      <c r="AI122" s="111">
        <v>42000</v>
      </c>
      <c r="AJ122" s="110">
        <v>44</v>
      </c>
      <c r="AK122" s="111">
        <v>14000</v>
      </c>
      <c r="AL122" s="110">
        <v>210</v>
      </c>
      <c r="AM122" s="111">
        <v>144732</v>
      </c>
      <c r="AN122" s="110">
        <v>37</v>
      </c>
      <c r="AO122" s="111">
        <v>38251</v>
      </c>
      <c r="AP122" s="111">
        <v>285183</v>
      </c>
      <c r="AQ122" s="111">
        <v>6965786</v>
      </c>
      <c r="AR122" s="110">
        <v>44</v>
      </c>
      <c r="AS122" s="110">
        <v>927</v>
      </c>
      <c r="AT122" s="111">
        <v>1644641</v>
      </c>
      <c r="AU122" s="110">
        <v>4</v>
      </c>
      <c r="AV122" s="111">
        <v>11428</v>
      </c>
      <c r="AW122" s="111">
        <v>48160</v>
      </c>
      <c r="AX122" s="110">
        <v>0</v>
      </c>
      <c r="AY122" s="110">
        <v>766</v>
      </c>
      <c r="AZ122" s="111">
        <v>158562</v>
      </c>
      <c r="BA122" s="110">
        <v>178</v>
      </c>
      <c r="BB122" s="111">
        <v>17800</v>
      </c>
      <c r="BC122" s="111">
        <v>19320</v>
      </c>
      <c r="BD122" s="111">
        <v>1376</v>
      </c>
      <c r="BE122" s="110">
        <v>0</v>
      </c>
      <c r="BF122" s="111">
        <v>61920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2">
        <v>8927617</v>
      </c>
    </row>
    <row r="123" spans="3:65" ht="15" customHeight="1" x14ac:dyDescent="0.25">
      <c r="C123" s="97" t="s">
        <v>393</v>
      </c>
      <c r="D123" s="113">
        <v>74</v>
      </c>
      <c r="E123" s="114">
        <v>255004</v>
      </c>
      <c r="F123" s="113">
        <v>0</v>
      </c>
      <c r="G123" s="113">
        <v>0</v>
      </c>
      <c r="H123" s="113">
        <v>0</v>
      </c>
      <c r="I123" s="113">
        <v>0</v>
      </c>
      <c r="J123" s="113">
        <v>0</v>
      </c>
      <c r="K123" s="113">
        <v>0</v>
      </c>
      <c r="L123" s="113">
        <v>0</v>
      </c>
      <c r="M123" s="113">
        <v>0</v>
      </c>
      <c r="N123" s="115">
        <v>255004</v>
      </c>
      <c r="O123" s="116">
        <v>74</v>
      </c>
      <c r="P123" s="113">
        <v>7</v>
      </c>
      <c r="Q123" s="113">
        <v>0</v>
      </c>
      <c r="R123" s="113">
        <v>7</v>
      </c>
      <c r="S123" s="114">
        <v>122360</v>
      </c>
      <c r="T123" s="113">
        <v>0</v>
      </c>
      <c r="U123" s="113">
        <v>0</v>
      </c>
      <c r="V123" s="113">
        <v>0</v>
      </c>
      <c r="W123" s="113">
        <v>0</v>
      </c>
      <c r="X123" s="108">
        <v>82400</v>
      </c>
      <c r="Y123" s="114">
        <v>249904</v>
      </c>
      <c r="Z123" s="113">
        <v>0</v>
      </c>
      <c r="AA123" s="113">
        <v>0</v>
      </c>
      <c r="AB123" s="113">
        <v>0</v>
      </c>
      <c r="AC123" s="114">
        <v>249904</v>
      </c>
      <c r="AD123" s="114">
        <v>122360</v>
      </c>
      <c r="AE123" s="114">
        <v>82400</v>
      </c>
      <c r="AF123" s="113">
        <v>0</v>
      </c>
      <c r="AG123" s="114">
        <v>454664</v>
      </c>
      <c r="AH123" s="119">
        <v>7700</v>
      </c>
      <c r="AI123" s="114">
        <v>6000</v>
      </c>
      <c r="AJ123" s="113">
        <v>3</v>
      </c>
      <c r="AK123" s="114">
        <v>2000</v>
      </c>
      <c r="AL123" s="113">
        <v>59</v>
      </c>
      <c r="AM123" s="114">
        <v>40663</v>
      </c>
      <c r="AN123" s="113">
        <v>6</v>
      </c>
      <c r="AO123" s="114">
        <v>6203</v>
      </c>
      <c r="AP123" s="114">
        <v>62566</v>
      </c>
      <c r="AQ123" s="115">
        <v>517230</v>
      </c>
      <c r="AR123" s="113">
        <v>3</v>
      </c>
      <c r="AS123" s="113">
        <v>69</v>
      </c>
      <c r="AT123" s="114">
        <v>121332</v>
      </c>
      <c r="AU123" s="113">
        <v>2</v>
      </c>
      <c r="AV123" s="113">
        <v>5714</v>
      </c>
      <c r="AW123" s="114">
        <v>2590</v>
      </c>
      <c r="AX123" s="113"/>
      <c r="AY123" s="119">
        <v>42</v>
      </c>
      <c r="AZ123" s="114">
        <v>8694</v>
      </c>
      <c r="BA123" s="113">
        <v>0</v>
      </c>
      <c r="BB123" s="113">
        <v>0</v>
      </c>
      <c r="BC123" s="114">
        <v>2760</v>
      </c>
      <c r="BD123" s="113">
        <v>74</v>
      </c>
      <c r="BE123" s="113">
        <v>0</v>
      </c>
      <c r="BF123" s="114">
        <v>3330</v>
      </c>
      <c r="BG123" s="113">
        <v>0</v>
      </c>
      <c r="BH123" s="113">
        <v>0</v>
      </c>
      <c r="BI123" s="113">
        <v>0</v>
      </c>
      <c r="BJ123" s="113">
        <v>0</v>
      </c>
      <c r="BK123" s="113"/>
      <c r="BL123" s="113"/>
      <c r="BM123" s="120">
        <v>661650</v>
      </c>
    </row>
    <row r="124" spans="3:65" ht="15" customHeight="1" x14ac:dyDescent="0.25">
      <c r="C124" s="97" t="s">
        <v>394</v>
      </c>
      <c r="D124" s="113">
        <v>165</v>
      </c>
      <c r="E124" s="114">
        <v>568590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  <c r="L124" s="113">
        <v>1</v>
      </c>
      <c r="M124" s="113">
        <v>9811</v>
      </c>
      <c r="N124" s="115">
        <v>578401</v>
      </c>
      <c r="O124" s="116">
        <v>166</v>
      </c>
      <c r="P124" s="113">
        <v>8</v>
      </c>
      <c r="Q124" s="113">
        <v>0</v>
      </c>
      <c r="R124" s="113">
        <v>8</v>
      </c>
      <c r="S124" s="114">
        <v>139840</v>
      </c>
      <c r="T124" s="113">
        <v>0</v>
      </c>
      <c r="U124" s="113">
        <v>0</v>
      </c>
      <c r="V124" s="113">
        <v>0</v>
      </c>
      <c r="W124" s="113">
        <v>0</v>
      </c>
      <c r="X124" s="108">
        <v>82400</v>
      </c>
      <c r="Y124" s="114">
        <v>557218</v>
      </c>
      <c r="Z124" s="113">
        <v>0</v>
      </c>
      <c r="AA124" s="113">
        <v>0</v>
      </c>
      <c r="AB124" s="114">
        <v>9811</v>
      </c>
      <c r="AC124" s="114">
        <v>567029</v>
      </c>
      <c r="AD124" s="114">
        <v>139840</v>
      </c>
      <c r="AE124" s="114">
        <v>82400</v>
      </c>
      <c r="AF124" s="113">
        <v>0</v>
      </c>
      <c r="AG124" s="114">
        <v>789269</v>
      </c>
      <c r="AH124" s="117"/>
      <c r="AI124" s="114">
        <v>6000</v>
      </c>
      <c r="AJ124" s="113">
        <v>8</v>
      </c>
      <c r="AK124" s="114">
        <v>2000</v>
      </c>
      <c r="AL124" s="100"/>
      <c r="AM124" s="113">
        <v>0</v>
      </c>
      <c r="AN124" s="100"/>
      <c r="AO124" s="113">
        <v>0</v>
      </c>
      <c r="AP124" s="114">
        <v>8000</v>
      </c>
      <c r="AQ124" s="115">
        <v>797269</v>
      </c>
      <c r="AR124" s="113">
        <v>8</v>
      </c>
      <c r="AS124" s="113">
        <v>162</v>
      </c>
      <c r="AT124" s="114">
        <v>288638</v>
      </c>
      <c r="AU124" s="113">
        <v>0</v>
      </c>
      <c r="AV124" s="113">
        <v>0</v>
      </c>
      <c r="AW124" s="114">
        <v>5775</v>
      </c>
      <c r="AX124" s="113"/>
      <c r="AY124" s="119">
        <v>103</v>
      </c>
      <c r="AZ124" s="114">
        <v>21321</v>
      </c>
      <c r="BA124" s="113">
        <v>0</v>
      </c>
      <c r="BB124" s="113">
        <v>0</v>
      </c>
      <c r="BC124" s="114">
        <v>2760</v>
      </c>
      <c r="BD124" s="113">
        <v>165</v>
      </c>
      <c r="BE124" s="113">
        <v>0</v>
      </c>
      <c r="BF124" s="114">
        <v>7425</v>
      </c>
      <c r="BG124" s="113">
        <v>0</v>
      </c>
      <c r="BH124" s="113">
        <v>0</v>
      </c>
      <c r="BI124" s="113">
        <v>0</v>
      </c>
      <c r="BJ124" s="113">
        <v>0</v>
      </c>
      <c r="BK124" s="113"/>
      <c r="BL124" s="113"/>
      <c r="BM124" s="120">
        <v>1123188</v>
      </c>
    </row>
    <row r="125" spans="3:65" ht="15" customHeight="1" x14ac:dyDescent="0.25">
      <c r="C125" s="97" t="s">
        <v>395</v>
      </c>
      <c r="D125" s="113">
        <v>573</v>
      </c>
      <c r="E125" s="114">
        <v>1974558</v>
      </c>
      <c r="F125" s="113">
        <v>0</v>
      </c>
      <c r="G125" s="113">
        <v>0</v>
      </c>
      <c r="H125" s="113">
        <v>0</v>
      </c>
      <c r="I125" s="113">
        <v>0</v>
      </c>
      <c r="J125" s="113">
        <v>0</v>
      </c>
      <c r="K125" s="113">
        <v>0</v>
      </c>
      <c r="L125" s="113">
        <v>9</v>
      </c>
      <c r="M125" s="113">
        <v>88299</v>
      </c>
      <c r="N125" s="115">
        <v>2062857</v>
      </c>
      <c r="O125" s="116">
        <v>582</v>
      </c>
      <c r="P125" s="113">
        <v>25</v>
      </c>
      <c r="Q125" s="113">
        <v>0</v>
      </c>
      <c r="R125" s="113">
        <v>25</v>
      </c>
      <c r="S125" s="114">
        <v>437000</v>
      </c>
      <c r="T125" s="113">
        <v>260</v>
      </c>
      <c r="U125" s="114">
        <v>22360</v>
      </c>
      <c r="V125" s="113">
        <v>72</v>
      </c>
      <c r="W125" s="114">
        <v>11016</v>
      </c>
      <c r="X125" s="108">
        <v>82400</v>
      </c>
      <c r="Y125" s="114">
        <v>1935067</v>
      </c>
      <c r="Z125" s="113">
        <v>0</v>
      </c>
      <c r="AA125" s="113">
        <v>0</v>
      </c>
      <c r="AB125" s="114">
        <v>88299</v>
      </c>
      <c r="AC125" s="114">
        <v>2023366</v>
      </c>
      <c r="AD125" s="114">
        <v>437000</v>
      </c>
      <c r="AE125" s="114">
        <v>82400</v>
      </c>
      <c r="AF125" s="114">
        <v>33376</v>
      </c>
      <c r="AG125" s="114">
        <v>2576142</v>
      </c>
      <c r="AH125" s="117"/>
      <c r="AI125" s="114">
        <v>6000</v>
      </c>
      <c r="AJ125" s="113">
        <v>15</v>
      </c>
      <c r="AK125" s="114">
        <v>2000</v>
      </c>
      <c r="AL125" s="100"/>
      <c r="AM125" s="113">
        <v>0</v>
      </c>
      <c r="AN125" s="100"/>
      <c r="AO125" s="113">
        <v>0</v>
      </c>
      <c r="AP125" s="114">
        <v>8000</v>
      </c>
      <c r="AQ125" s="115">
        <v>2584142</v>
      </c>
      <c r="AR125" s="113">
        <v>15</v>
      </c>
      <c r="AS125" s="113">
        <v>320</v>
      </c>
      <c r="AT125" s="114">
        <v>566985</v>
      </c>
      <c r="AU125" s="113">
        <v>1</v>
      </c>
      <c r="AV125" s="113">
        <v>2857</v>
      </c>
      <c r="AW125" s="114">
        <v>20055</v>
      </c>
      <c r="AX125" s="113"/>
      <c r="AY125" s="119">
        <v>298</v>
      </c>
      <c r="AZ125" s="114">
        <v>61686</v>
      </c>
      <c r="BA125" s="113">
        <v>178</v>
      </c>
      <c r="BB125" s="113">
        <v>17800</v>
      </c>
      <c r="BC125" s="114">
        <v>2760</v>
      </c>
      <c r="BD125" s="113">
        <v>573</v>
      </c>
      <c r="BE125" s="113">
        <v>0</v>
      </c>
      <c r="BF125" s="114">
        <v>25785</v>
      </c>
      <c r="BG125" s="113">
        <v>0</v>
      </c>
      <c r="BH125" s="113">
        <v>0</v>
      </c>
      <c r="BI125" s="113">
        <v>0</v>
      </c>
      <c r="BJ125" s="113">
        <v>0</v>
      </c>
      <c r="BK125" s="113"/>
      <c r="BL125" s="113"/>
      <c r="BM125" s="120">
        <v>3282070</v>
      </c>
    </row>
    <row r="126" spans="3:65" ht="15" customHeight="1" x14ac:dyDescent="0.25">
      <c r="C126" s="97" t="s">
        <v>396</v>
      </c>
      <c r="D126" s="113">
        <v>329</v>
      </c>
      <c r="E126" s="114">
        <v>1133734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3">
        <v>0</v>
      </c>
      <c r="L126" s="113">
        <v>0</v>
      </c>
      <c r="M126" s="113">
        <v>0</v>
      </c>
      <c r="N126" s="115">
        <v>1133734</v>
      </c>
      <c r="O126" s="116">
        <v>329</v>
      </c>
      <c r="P126" s="113">
        <v>14</v>
      </c>
      <c r="Q126" s="113">
        <v>0</v>
      </c>
      <c r="R126" s="113">
        <v>14</v>
      </c>
      <c r="S126" s="114">
        <v>244720</v>
      </c>
      <c r="T126" s="113">
        <v>0</v>
      </c>
      <c r="U126" s="113">
        <v>0</v>
      </c>
      <c r="V126" s="113">
        <v>0</v>
      </c>
      <c r="W126" s="113">
        <v>0</v>
      </c>
      <c r="X126" s="108">
        <v>82400</v>
      </c>
      <c r="Y126" s="114">
        <v>1111059</v>
      </c>
      <c r="Z126" s="113">
        <v>0</v>
      </c>
      <c r="AA126" s="113">
        <v>0</v>
      </c>
      <c r="AB126" s="113">
        <v>0</v>
      </c>
      <c r="AC126" s="114">
        <v>1111059</v>
      </c>
      <c r="AD126" s="114">
        <v>244720</v>
      </c>
      <c r="AE126" s="114">
        <v>82400</v>
      </c>
      <c r="AF126" s="113">
        <v>0</v>
      </c>
      <c r="AG126" s="114">
        <v>1438179</v>
      </c>
      <c r="AH126" s="119">
        <v>15400</v>
      </c>
      <c r="AI126" s="114">
        <v>6000</v>
      </c>
      <c r="AJ126" s="113">
        <v>8</v>
      </c>
      <c r="AK126" s="114">
        <v>2000</v>
      </c>
      <c r="AL126" s="100"/>
      <c r="AM126" s="113">
        <v>0</v>
      </c>
      <c r="AN126" s="100"/>
      <c r="AO126" s="113">
        <v>0</v>
      </c>
      <c r="AP126" s="114">
        <v>23400</v>
      </c>
      <c r="AQ126" s="115">
        <v>1461579</v>
      </c>
      <c r="AR126" s="113">
        <v>8</v>
      </c>
      <c r="AS126" s="113">
        <v>191</v>
      </c>
      <c r="AT126" s="114">
        <v>334661</v>
      </c>
      <c r="AU126" s="113">
        <v>0</v>
      </c>
      <c r="AV126" s="113">
        <v>0</v>
      </c>
      <c r="AW126" s="114">
        <v>11515</v>
      </c>
      <c r="AX126" s="113"/>
      <c r="AY126" s="119">
        <v>191</v>
      </c>
      <c r="AZ126" s="114">
        <v>39537</v>
      </c>
      <c r="BA126" s="113">
        <v>0</v>
      </c>
      <c r="BB126" s="113">
        <v>0</v>
      </c>
      <c r="BC126" s="114">
        <v>2760</v>
      </c>
      <c r="BD126" s="113">
        <v>329</v>
      </c>
      <c r="BE126" s="113">
        <v>0</v>
      </c>
      <c r="BF126" s="114">
        <v>14805</v>
      </c>
      <c r="BG126" s="113">
        <v>0</v>
      </c>
      <c r="BH126" s="113">
        <v>0</v>
      </c>
      <c r="BI126" s="113">
        <v>0</v>
      </c>
      <c r="BJ126" s="113">
        <v>0</v>
      </c>
      <c r="BK126" s="113"/>
      <c r="BL126" s="113"/>
      <c r="BM126" s="120">
        <v>1864857</v>
      </c>
    </row>
    <row r="127" spans="3:65" ht="15" customHeight="1" x14ac:dyDescent="0.25">
      <c r="C127" s="97" t="s">
        <v>397</v>
      </c>
      <c r="D127" s="113">
        <v>53</v>
      </c>
      <c r="E127" s="114">
        <v>182638</v>
      </c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13">
        <v>0</v>
      </c>
      <c r="L127" s="113">
        <v>0</v>
      </c>
      <c r="M127" s="113">
        <v>0</v>
      </c>
      <c r="N127" s="115">
        <v>182638</v>
      </c>
      <c r="O127" s="116">
        <v>53</v>
      </c>
      <c r="P127" s="113">
        <v>7</v>
      </c>
      <c r="Q127" s="113">
        <v>0</v>
      </c>
      <c r="R127" s="113">
        <v>7</v>
      </c>
      <c r="S127" s="114">
        <v>122360</v>
      </c>
      <c r="T127" s="113">
        <v>54</v>
      </c>
      <c r="U127" s="114">
        <v>4644</v>
      </c>
      <c r="V127" s="113">
        <v>0</v>
      </c>
      <c r="W127" s="113">
        <v>0</v>
      </c>
      <c r="X127" s="108">
        <v>82400</v>
      </c>
      <c r="Y127" s="114">
        <v>178985</v>
      </c>
      <c r="Z127" s="113">
        <v>0</v>
      </c>
      <c r="AA127" s="113">
        <v>0</v>
      </c>
      <c r="AB127" s="113">
        <v>0</v>
      </c>
      <c r="AC127" s="114">
        <v>178985</v>
      </c>
      <c r="AD127" s="114">
        <v>122360</v>
      </c>
      <c r="AE127" s="114">
        <v>82400</v>
      </c>
      <c r="AF127" s="114">
        <v>4644</v>
      </c>
      <c r="AG127" s="114">
        <v>388389</v>
      </c>
      <c r="AH127" s="119">
        <v>7700</v>
      </c>
      <c r="AI127" s="114">
        <v>6000</v>
      </c>
      <c r="AJ127" s="113">
        <v>3</v>
      </c>
      <c r="AK127" s="114">
        <v>2000</v>
      </c>
      <c r="AL127" s="113">
        <v>59</v>
      </c>
      <c r="AM127" s="114">
        <v>40663</v>
      </c>
      <c r="AN127" s="113">
        <v>27</v>
      </c>
      <c r="AO127" s="114">
        <v>27913</v>
      </c>
      <c r="AP127" s="114">
        <v>84275</v>
      </c>
      <c r="AQ127" s="115">
        <v>472665</v>
      </c>
      <c r="AR127" s="113">
        <v>3</v>
      </c>
      <c r="AS127" s="113">
        <v>41</v>
      </c>
      <c r="AT127" s="114">
        <v>76896</v>
      </c>
      <c r="AU127" s="113">
        <v>1</v>
      </c>
      <c r="AV127" s="113">
        <v>2857</v>
      </c>
      <c r="AW127" s="114">
        <v>1855</v>
      </c>
      <c r="AX127" s="113"/>
      <c r="AY127" s="119">
        <v>26</v>
      </c>
      <c r="AZ127" s="114">
        <v>5382</v>
      </c>
      <c r="BA127" s="113">
        <v>0</v>
      </c>
      <c r="BB127" s="113">
        <v>0</v>
      </c>
      <c r="BC127" s="114">
        <v>2760</v>
      </c>
      <c r="BD127" s="113">
        <v>53</v>
      </c>
      <c r="BE127" s="113">
        <v>0</v>
      </c>
      <c r="BF127" s="114">
        <v>2385</v>
      </c>
      <c r="BG127" s="113">
        <v>0</v>
      </c>
      <c r="BH127" s="113">
        <v>0</v>
      </c>
      <c r="BI127" s="113">
        <v>0</v>
      </c>
      <c r="BJ127" s="113">
        <v>0</v>
      </c>
      <c r="BK127" s="113"/>
      <c r="BL127" s="113"/>
      <c r="BM127" s="120">
        <v>564800</v>
      </c>
    </row>
    <row r="128" spans="3:65" ht="15" customHeight="1" x14ac:dyDescent="0.25">
      <c r="C128" s="97" t="s">
        <v>398</v>
      </c>
      <c r="D128" s="113">
        <v>76</v>
      </c>
      <c r="E128" s="114">
        <v>261896</v>
      </c>
      <c r="F128" s="113">
        <v>0</v>
      </c>
      <c r="G128" s="113">
        <v>0</v>
      </c>
      <c r="H128" s="113">
        <v>0</v>
      </c>
      <c r="I128" s="113">
        <v>0</v>
      </c>
      <c r="J128" s="113">
        <v>0</v>
      </c>
      <c r="K128" s="113">
        <v>0</v>
      </c>
      <c r="L128" s="113">
        <v>0</v>
      </c>
      <c r="M128" s="113">
        <v>0</v>
      </c>
      <c r="N128" s="115">
        <v>261896</v>
      </c>
      <c r="O128" s="116">
        <v>76</v>
      </c>
      <c r="P128" s="113">
        <v>7</v>
      </c>
      <c r="Q128" s="113">
        <v>0</v>
      </c>
      <c r="R128" s="113">
        <v>7</v>
      </c>
      <c r="S128" s="114">
        <v>122360</v>
      </c>
      <c r="T128" s="113">
        <v>0</v>
      </c>
      <c r="U128" s="113">
        <v>0</v>
      </c>
      <c r="V128" s="113">
        <v>0</v>
      </c>
      <c r="W128" s="113">
        <v>0</v>
      </c>
      <c r="X128" s="108">
        <v>82400</v>
      </c>
      <c r="Y128" s="114">
        <v>256658</v>
      </c>
      <c r="Z128" s="113">
        <v>0</v>
      </c>
      <c r="AA128" s="113">
        <v>0</v>
      </c>
      <c r="AB128" s="113">
        <v>0</v>
      </c>
      <c r="AC128" s="114">
        <v>256658</v>
      </c>
      <c r="AD128" s="114">
        <v>122360</v>
      </c>
      <c r="AE128" s="114">
        <v>82400</v>
      </c>
      <c r="AF128" s="113">
        <v>0</v>
      </c>
      <c r="AG128" s="114">
        <v>461418</v>
      </c>
      <c r="AH128" s="119">
        <v>7700</v>
      </c>
      <c r="AI128" s="114">
        <v>6000</v>
      </c>
      <c r="AJ128" s="113">
        <v>3</v>
      </c>
      <c r="AK128" s="114">
        <v>2000</v>
      </c>
      <c r="AL128" s="113">
        <v>59</v>
      </c>
      <c r="AM128" s="114">
        <v>40663</v>
      </c>
      <c r="AN128" s="113">
        <v>4</v>
      </c>
      <c r="AO128" s="114">
        <v>4135</v>
      </c>
      <c r="AP128" s="114">
        <v>60498</v>
      </c>
      <c r="AQ128" s="115">
        <v>521916</v>
      </c>
      <c r="AR128" s="113">
        <v>3</v>
      </c>
      <c r="AS128" s="113">
        <v>65</v>
      </c>
      <c r="AT128" s="114">
        <v>114984</v>
      </c>
      <c r="AU128" s="113">
        <v>0</v>
      </c>
      <c r="AV128" s="113">
        <v>0</v>
      </c>
      <c r="AW128" s="114">
        <v>2660</v>
      </c>
      <c r="AX128" s="113"/>
      <c r="AY128" s="119">
        <v>50</v>
      </c>
      <c r="AZ128" s="114">
        <v>10350</v>
      </c>
      <c r="BA128" s="113">
        <v>0</v>
      </c>
      <c r="BB128" s="113">
        <v>0</v>
      </c>
      <c r="BC128" s="114">
        <v>2760</v>
      </c>
      <c r="BD128" s="113">
        <v>76</v>
      </c>
      <c r="BE128" s="113">
        <v>0</v>
      </c>
      <c r="BF128" s="114">
        <v>3420</v>
      </c>
      <c r="BG128" s="113">
        <v>0</v>
      </c>
      <c r="BH128" s="113">
        <v>0</v>
      </c>
      <c r="BI128" s="113">
        <v>0</v>
      </c>
      <c r="BJ128" s="113">
        <v>0</v>
      </c>
      <c r="BK128" s="113"/>
      <c r="BL128" s="113"/>
      <c r="BM128" s="120">
        <v>656090</v>
      </c>
    </row>
    <row r="129" spans="3:65" ht="15" customHeight="1" x14ac:dyDescent="0.25">
      <c r="C129" s="97" t="s">
        <v>399</v>
      </c>
      <c r="D129" s="113">
        <v>106</v>
      </c>
      <c r="E129" s="114">
        <v>365276</v>
      </c>
      <c r="F129" s="113">
        <v>0</v>
      </c>
      <c r="G129" s="113">
        <v>0</v>
      </c>
      <c r="H129" s="113">
        <v>0</v>
      </c>
      <c r="I129" s="113">
        <v>0</v>
      </c>
      <c r="J129" s="113">
        <v>0</v>
      </c>
      <c r="K129" s="113">
        <v>0</v>
      </c>
      <c r="L129" s="113">
        <v>1</v>
      </c>
      <c r="M129" s="113">
        <v>9811</v>
      </c>
      <c r="N129" s="115">
        <v>375087</v>
      </c>
      <c r="O129" s="116">
        <v>107</v>
      </c>
      <c r="P129" s="113">
        <v>7</v>
      </c>
      <c r="Q129" s="113">
        <v>0</v>
      </c>
      <c r="R129" s="113">
        <v>7</v>
      </c>
      <c r="S129" s="114">
        <v>122360</v>
      </c>
      <c r="T129" s="113">
        <v>0</v>
      </c>
      <c r="U129" s="113">
        <v>0</v>
      </c>
      <c r="V129" s="113">
        <v>0</v>
      </c>
      <c r="W129" s="113">
        <v>0</v>
      </c>
      <c r="X129" s="108">
        <v>82400</v>
      </c>
      <c r="Y129" s="114">
        <v>357970</v>
      </c>
      <c r="Z129" s="113">
        <v>0</v>
      </c>
      <c r="AA129" s="113">
        <v>0</v>
      </c>
      <c r="AB129" s="114">
        <v>9811</v>
      </c>
      <c r="AC129" s="114">
        <v>367781</v>
      </c>
      <c r="AD129" s="114">
        <v>122360</v>
      </c>
      <c r="AE129" s="114">
        <v>82400</v>
      </c>
      <c r="AF129" s="113">
        <v>0</v>
      </c>
      <c r="AG129" s="114">
        <v>572541</v>
      </c>
      <c r="AH129" s="119">
        <v>7700</v>
      </c>
      <c r="AI129" s="114">
        <v>6000</v>
      </c>
      <c r="AJ129" s="113">
        <v>4</v>
      </c>
      <c r="AK129" s="114">
        <v>2000</v>
      </c>
      <c r="AL129" s="113">
        <v>33</v>
      </c>
      <c r="AM129" s="114">
        <v>22744</v>
      </c>
      <c r="AN129" s="100"/>
      <c r="AO129" s="113">
        <v>0</v>
      </c>
      <c r="AP129" s="114">
        <v>38444</v>
      </c>
      <c r="AQ129" s="115">
        <v>610985</v>
      </c>
      <c r="AR129" s="113">
        <v>4</v>
      </c>
      <c r="AS129" s="113">
        <v>79</v>
      </c>
      <c r="AT129" s="114">
        <v>141145</v>
      </c>
      <c r="AU129" s="113">
        <v>0</v>
      </c>
      <c r="AV129" s="113">
        <v>0</v>
      </c>
      <c r="AW129" s="114">
        <v>3710</v>
      </c>
      <c r="AX129" s="113"/>
      <c r="AY129" s="119">
        <v>56</v>
      </c>
      <c r="AZ129" s="114">
        <v>11592</v>
      </c>
      <c r="BA129" s="113">
        <v>0</v>
      </c>
      <c r="BB129" s="113">
        <v>0</v>
      </c>
      <c r="BC129" s="114">
        <v>2760</v>
      </c>
      <c r="BD129" s="113">
        <v>106</v>
      </c>
      <c r="BE129" s="113">
        <v>0</v>
      </c>
      <c r="BF129" s="114">
        <v>4770</v>
      </c>
      <c r="BG129" s="113">
        <v>0</v>
      </c>
      <c r="BH129" s="113">
        <v>0</v>
      </c>
      <c r="BI129" s="113">
        <v>0</v>
      </c>
      <c r="BJ129" s="113">
        <v>0</v>
      </c>
      <c r="BK129" s="113"/>
      <c r="BL129" s="113"/>
      <c r="BM129" s="120">
        <v>774962</v>
      </c>
    </row>
    <row r="130" spans="3:65" ht="15" customHeight="1" x14ac:dyDescent="0.25">
      <c r="C130" s="109" t="s">
        <v>182</v>
      </c>
      <c r="D130" s="111">
        <v>5702</v>
      </c>
      <c r="E130" s="111">
        <v>19649092</v>
      </c>
      <c r="F130" s="110">
        <v>0</v>
      </c>
      <c r="G130" s="110">
        <v>0</v>
      </c>
      <c r="H130" s="110">
        <v>304</v>
      </c>
      <c r="I130" s="111">
        <v>1269200</v>
      </c>
      <c r="J130" s="110">
        <v>0</v>
      </c>
      <c r="K130" s="110">
        <v>0</v>
      </c>
      <c r="L130" s="110">
        <v>7</v>
      </c>
      <c r="M130" s="111">
        <v>68677</v>
      </c>
      <c r="N130" s="111">
        <v>20986969</v>
      </c>
      <c r="O130" s="111">
        <v>6013</v>
      </c>
      <c r="P130" s="110">
        <v>216</v>
      </c>
      <c r="Q130" s="110">
        <v>0</v>
      </c>
      <c r="R130" s="110">
        <v>216</v>
      </c>
      <c r="S130" s="111">
        <v>3775680</v>
      </c>
      <c r="T130" s="110">
        <v>0</v>
      </c>
      <c r="U130" s="110">
        <v>0</v>
      </c>
      <c r="V130" s="111">
        <v>3285</v>
      </c>
      <c r="W130" s="111">
        <v>502605</v>
      </c>
      <c r="X130" s="111">
        <v>576800</v>
      </c>
      <c r="Y130" s="111">
        <v>19256110</v>
      </c>
      <c r="Z130" s="110">
        <v>0</v>
      </c>
      <c r="AA130" s="111">
        <v>1269200</v>
      </c>
      <c r="AB130" s="111">
        <v>68677</v>
      </c>
      <c r="AC130" s="111">
        <v>20593987</v>
      </c>
      <c r="AD130" s="111">
        <v>3775680</v>
      </c>
      <c r="AE130" s="111">
        <v>576800</v>
      </c>
      <c r="AF130" s="111">
        <v>502605</v>
      </c>
      <c r="AG130" s="111">
        <v>25449072</v>
      </c>
      <c r="AH130" s="110">
        <v>0</v>
      </c>
      <c r="AI130" s="110">
        <v>0</v>
      </c>
      <c r="AJ130" s="110">
        <v>37</v>
      </c>
      <c r="AK130" s="111">
        <v>12000</v>
      </c>
      <c r="AL130" s="110">
        <v>0</v>
      </c>
      <c r="AM130" s="110">
        <v>0</v>
      </c>
      <c r="AN130" s="110">
        <v>0</v>
      </c>
      <c r="AO130" s="110">
        <v>0</v>
      </c>
      <c r="AP130" s="111">
        <v>12000</v>
      </c>
      <c r="AQ130" s="111">
        <v>25461072</v>
      </c>
      <c r="AR130" s="110">
        <v>37</v>
      </c>
      <c r="AS130" s="110">
        <v>853</v>
      </c>
      <c r="AT130" s="111">
        <v>1499602</v>
      </c>
      <c r="AU130" s="110">
        <v>0</v>
      </c>
      <c r="AV130" s="110">
        <v>0</v>
      </c>
      <c r="AW130" s="111">
        <v>199570</v>
      </c>
      <c r="AX130" s="110">
        <v>0</v>
      </c>
      <c r="AY130" s="111">
        <v>1110</v>
      </c>
      <c r="AZ130" s="111">
        <v>229770</v>
      </c>
      <c r="BA130" s="111">
        <v>3290</v>
      </c>
      <c r="BB130" s="111">
        <v>329000</v>
      </c>
      <c r="BC130" s="111">
        <v>16560</v>
      </c>
      <c r="BD130" s="111">
        <v>5702</v>
      </c>
      <c r="BE130" s="110">
        <v>0</v>
      </c>
      <c r="BF130" s="111">
        <v>256590</v>
      </c>
      <c r="BG130" s="110">
        <v>0</v>
      </c>
      <c r="BH130" s="110">
        <v>0</v>
      </c>
      <c r="BI130" s="110">
        <v>0</v>
      </c>
      <c r="BJ130" s="110">
        <v>0</v>
      </c>
      <c r="BK130" s="110">
        <v>0</v>
      </c>
      <c r="BL130" s="110">
        <v>0</v>
      </c>
      <c r="BM130" s="112">
        <v>27992165</v>
      </c>
    </row>
    <row r="131" spans="3:65" ht="15" customHeight="1" x14ac:dyDescent="0.25">
      <c r="C131" s="97" t="s">
        <v>400</v>
      </c>
      <c r="D131" s="113">
        <v>1033</v>
      </c>
      <c r="E131" s="114">
        <v>3559718</v>
      </c>
      <c r="F131" s="113">
        <v>0</v>
      </c>
      <c r="G131" s="113">
        <v>0</v>
      </c>
      <c r="H131" s="113">
        <v>0</v>
      </c>
      <c r="I131" s="113">
        <v>0</v>
      </c>
      <c r="J131" s="113">
        <v>0</v>
      </c>
      <c r="K131" s="113">
        <v>0</v>
      </c>
      <c r="L131" s="113">
        <v>0</v>
      </c>
      <c r="M131" s="113">
        <v>0</v>
      </c>
      <c r="N131" s="115">
        <v>3559718</v>
      </c>
      <c r="O131" s="116">
        <v>1033</v>
      </c>
      <c r="P131" s="113">
        <v>41</v>
      </c>
      <c r="Q131" s="113">
        <v>0</v>
      </c>
      <c r="R131" s="113">
        <v>41</v>
      </c>
      <c r="S131" s="114">
        <v>716680</v>
      </c>
      <c r="T131" s="113">
        <v>0</v>
      </c>
      <c r="U131" s="113">
        <v>0</v>
      </c>
      <c r="V131" s="113">
        <v>599</v>
      </c>
      <c r="W131" s="114">
        <v>91647</v>
      </c>
      <c r="X131" s="108">
        <v>82400</v>
      </c>
      <c r="Y131" s="114">
        <v>3488524</v>
      </c>
      <c r="Z131" s="113">
        <v>0</v>
      </c>
      <c r="AA131" s="113">
        <v>0</v>
      </c>
      <c r="AB131" s="113">
        <v>0</v>
      </c>
      <c r="AC131" s="114">
        <v>3488524</v>
      </c>
      <c r="AD131" s="114">
        <v>716680</v>
      </c>
      <c r="AE131" s="114">
        <v>82400</v>
      </c>
      <c r="AF131" s="114">
        <v>91647</v>
      </c>
      <c r="AG131" s="114">
        <v>4379251</v>
      </c>
      <c r="AH131" s="117"/>
      <c r="AI131" s="113">
        <v>0</v>
      </c>
      <c r="AJ131" s="113">
        <v>11</v>
      </c>
      <c r="AK131" s="114">
        <v>2000</v>
      </c>
      <c r="AL131" s="100"/>
      <c r="AM131" s="113">
        <v>0</v>
      </c>
      <c r="AN131" s="100"/>
      <c r="AO131" s="113">
        <v>0</v>
      </c>
      <c r="AP131" s="114">
        <v>2000</v>
      </c>
      <c r="AQ131" s="115">
        <v>4381251</v>
      </c>
      <c r="AR131" s="113">
        <v>11</v>
      </c>
      <c r="AS131" s="113">
        <v>226</v>
      </c>
      <c r="AT131" s="114">
        <v>402035</v>
      </c>
      <c r="AU131" s="113">
        <v>0</v>
      </c>
      <c r="AV131" s="113">
        <v>0</v>
      </c>
      <c r="AW131" s="114">
        <v>36155</v>
      </c>
      <c r="AX131" s="116"/>
      <c r="AY131" s="119">
        <v>240</v>
      </c>
      <c r="AZ131" s="114">
        <v>49680</v>
      </c>
      <c r="BA131" s="113">
        <v>599</v>
      </c>
      <c r="BB131" s="113">
        <v>59900</v>
      </c>
      <c r="BC131" s="114">
        <v>2760</v>
      </c>
      <c r="BD131" s="113">
        <v>1033</v>
      </c>
      <c r="BE131" s="113">
        <v>0</v>
      </c>
      <c r="BF131" s="114">
        <v>46485</v>
      </c>
      <c r="BG131" s="113">
        <v>0</v>
      </c>
      <c r="BH131" s="113">
        <v>0</v>
      </c>
      <c r="BI131" s="113">
        <v>0</v>
      </c>
      <c r="BJ131" s="113">
        <v>0</v>
      </c>
      <c r="BK131" s="113"/>
      <c r="BL131" s="113"/>
      <c r="BM131" s="120">
        <v>4978266</v>
      </c>
    </row>
    <row r="132" spans="3:65" ht="15" customHeight="1" x14ac:dyDescent="0.25">
      <c r="C132" s="97" t="s">
        <v>401</v>
      </c>
      <c r="D132" s="113">
        <v>949</v>
      </c>
      <c r="E132" s="114">
        <v>3270254</v>
      </c>
      <c r="F132" s="113">
        <v>0</v>
      </c>
      <c r="G132" s="113">
        <v>0</v>
      </c>
      <c r="H132" s="113">
        <v>0</v>
      </c>
      <c r="I132" s="113">
        <v>0</v>
      </c>
      <c r="J132" s="113">
        <v>0</v>
      </c>
      <c r="K132" s="113">
        <v>0</v>
      </c>
      <c r="L132" s="113">
        <v>1</v>
      </c>
      <c r="M132" s="113">
        <v>9811</v>
      </c>
      <c r="N132" s="115">
        <v>3280065</v>
      </c>
      <c r="O132" s="116">
        <v>950</v>
      </c>
      <c r="P132" s="113">
        <v>37</v>
      </c>
      <c r="Q132" s="113">
        <v>0</v>
      </c>
      <c r="R132" s="113">
        <v>37</v>
      </c>
      <c r="S132" s="114">
        <v>646760</v>
      </c>
      <c r="T132" s="113">
        <v>0</v>
      </c>
      <c r="U132" s="113">
        <v>0</v>
      </c>
      <c r="V132" s="113">
        <v>0</v>
      </c>
      <c r="W132" s="113">
        <v>0</v>
      </c>
      <c r="X132" s="108">
        <v>82400</v>
      </c>
      <c r="Y132" s="114">
        <v>3204849</v>
      </c>
      <c r="Z132" s="113">
        <v>0</v>
      </c>
      <c r="AA132" s="113">
        <v>0</v>
      </c>
      <c r="AB132" s="114">
        <v>9811</v>
      </c>
      <c r="AC132" s="114">
        <v>3214660</v>
      </c>
      <c r="AD132" s="114">
        <v>646760</v>
      </c>
      <c r="AE132" s="114">
        <v>82400</v>
      </c>
      <c r="AF132" s="113">
        <v>0</v>
      </c>
      <c r="AG132" s="114">
        <v>3943820</v>
      </c>
      <c r="AH132" s="117"/>
      <c r="AI132" s="113">
        <v>0</v>
      </c>
      <c r="AJ132" s="113">
        <v>17</v>
      </c>
      <c r="AK132" s="114">
        <v>2000</v>
      </c>
      <c r="AL132" s="100"/>
      <c r="AM132" s="113">
        <v>0</v>
      </c>
      <c r="AN132" s="100"/>
      <c r="AO132" s="113">
        <v>0</v>
      </c>
      <c r="AP132" s="114">
        <v>2000</v>
      </c>
      <c r="AQ132" s="115">
        <v>3945820</v>
      </c>
      <c r="AR132" s="113">
        <v>17</v>
      </c>
      <c r="AS132" s="113">
        <v>410</v>
      </c>
      <c r="AT132" s="114">
        <v>717701</v>
      </c>
      <c r="AU132" s="113">
        <v>0</v>
      </c>
      <c r="AV132" s="113">
        <v>0</v>
      </c>
      <c r="AW132" s="114">
        <v>33215</v>
      </c>
      <c r="AX132" s="116"/>
      <c r="AY132" s="119">
        <v>559</v>
      </c>
      <c r="AZ132" s="114">
        <v>115713</v>
      </c>
      <c r="BA132" s="113">
        <v>0</v>
      </c>
      <c r="BB132" s="113">
        <v>0</v>
      </c>
      <c r="BC132" s="114">
        <v>2760</v>
      </c>
      <c r="BD132" s="113">
        <v>949</v>
      </c>
      <c r="BE132" s="113">
        <v>0</v>
      </c>
      <c r="BF132" s="114">
        <v>42705</v>
      </c>
      <c r="BG132" s="113">
        <v>0</v>
      </c>
      <c r="BH132" s="113">
        <v>0</v>
      </c>
      <c r="BI132" s="113">
        <v>0</v>
      </c>
      <c r="BJ132" s="113">
        <v>0</v>
      </c>
      <c r="BK132" s="113"/>
      <c r="BL132" s="113"/>
      <c r="BM132" s="120">
        <v>4857914</v>
      </c>
    </row>
    <row r="133" spans="3:65" ht="15" customHeight="1" x14ac:dyDescent="0.25">
      <c r="C133" s="97" t="s">
        <v>402</v>
      </c>
      <c r="D133" s="113">
        <v>551</v>
      </c>
      <c r="E133" s="114">
        <v>1898746</v>
      </c>
      <c r="F133" s="113">
        <v>0</v>
      </c>
      <c r="G133" s="113">
        <v>0</v>
      </c>
      <c r="H133" s="113">
        <v>0</v>
      </c>
      <c r="I133" s="113">
        <v>0</v>
      </c>
      <c r="J133" s="113">
        <v>0</v>
      </c>
      <c r="K133" s="113">
        <v>0</v>
      </c>
      <c r="L133" s="113">
        <v>1</v>
      </c>
      <c r="M133" s="113">
        <v>9811</v>
      </c>
      <c r="N133" s="115">
        <v>1908557</v>
      </c>
      <c r="O133" s="116">
        <v>552</v>
      </c>
      <c r="P133" s="113">
        <v>22</v>
      </c>
      <c r="Q133" s="113">
        <v>0</v>
      </c>
      <c r="R133" s="113">
        <v>22</v>
      </c>
      <c r="S133" s="114">
        <v>384560</v>
      </c>
      <c r="T133" s="113">
        <v>0</v>
      </c>
      <c r="U133" s="113">
        <v>0</v>
      </c>
      <c r="V133" s="113">
        <v>0</v>
      </c>
      <c r="W133" s="113">
        <v>0</v>
      </c>
      <c r="X133" s="108">
        <v>82400</v>
      </c>
      <c r="Y133" s="114">
        <v>1860771</v>
      </c>
      <c r="Z133" s="113">
        <v>0</v>
      </c>
      <c r="AA133" s="113">
        <v>0</v>
      </c>
      <c r="AB133" s="114">
        <v>9811</v>
      </c>
      <c r="AC133" s="114">
        <v>1870582</v>
      </c>
      <c r="AD133" s="114">
        <v>384560</v>
      </c>
      <c r="AE133" s="114">
        <v>82400</v>
      </c>
      <c r="AF133" s="113">
        <v>0</v>
      </c>
      <c r="AG133" s="114">
        <v>2337542</v>
      </c>
      <c r="AH133" s="117"/>
      <c r="AI133" s="113">
        <v>0</v>
      </c>
      <c r="AJ133" s="113">
        <v>9</v>
      </c>
      <c r="AK133" s="114">
        <v>2000</v>
      </c>
      <c r="AL133" s="100"/>
      <c r="AM133" s="113">
        <v>0</v>
      </c>
      <c r="AN133" s="100"/>
      <c r="AO133" s="113">
        <v>0</v>
      </c>
      <c r="AP133" s="114">
        <v>2000</v>
      </c>
      <c r="AQ133" s="115">
        <v>2339542</v>
      </c>
      <c r="AR133" s="113">
        <v>9</v>
      </c>
      <c r="AS133" s="113">
        <v>217</v>
      </c>
      <c r="AT133" s="114">
        <v>379866</v>
      </c>
      <c r="AU133" s="113">
        <v>0</v>
      </c>
      <c r="AV133" s="113">
        <v>0</v>
      </c>
      <c r="AW133" s="114">
        <v>19285</v>
      </c>
      <c r="AX133" s="116"/>
      <c r="AY133" s="119">
        <v>311</v>
      </c>
      <c r="AZ133" s="114">
        <v>64377</v>
      </c>
      <c r="BA133" s="113">
        <v>0</v>
      </c>
      <c r="BB133" s="113">
        <v>0</v>
      </c>
      <c r="BC133" s="114">
        <v>2760</v>
      </c>
      <c r="BD133" s="113">
        <v>551</v>
      </c>
      <c r="BE133" s="113">
        <v>0</v>
      </c>
      <c r="BF133" s="114">
        <v>24795</v>
      </c>
      <c r="BG133" s="113">
        <v>0</v>
      </c>
      <c r="BH133" s="113">
        <v>0</v>
      </c>
      <c r="BI133" s="113">
        <v>0</v>
      </c>
      <c r="BJ133" s="113">
        <v>0</v>
      </c>
      <c r="BK133" s="113"/>
      <c r="BL133" s="113"/>
      <c r="BM133" s="120">
        <v>2830625</v>
      </c>
    </row>
    <row r="134" spans="3:65" ht="15" customHeight="1" x14ac:dyDescent="0.25">
      <c r="C134" s="97" t="s">
        <v>403</v>
      </c>
      <c r="D134" s="113">
        <v>777</v>
      </c>
      <c r="E134" s="114">
        <v>2677542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0</v>
      </c>
      <c r="L134" s="113">
        <v>0</v>
      </c>
      <c r="M134" s="113">
        <v>0</v>
      </c>
      <c r="N134" s="115">
        <v>2677542</v>
      </c>
      <c r="O134" s="116">
        <v>777</v>
      </c>
      <c r="P134" s="113">
        <v>29</v>
      </c>
      <c r="Q134" s="113">
        <v>0</v>
      </c>
      <c r="R134" s="113">
        <v>29</v>
      </c>
      <c r="S134" s="114">
        <v>506920</v>
      </c>
      <c r="T134" s="113">
        <v>0</v>
      </c>
      <c r="U134" s="113">
        <v>0</v>
      </c>
      <c r="V134" s="113">
        <v>777</v>
      </c>
      <c r="W134" s="114">
        <v>118881</v>
      </c>
      <c r="X134" s="108">
        <v>82400</v>
      </c>
      <c r="Y134" s="114">
        <v>2623991</v>
      </c>
      <c r="Z134" s="113">
        <v>0</v>
      </c>
      <c r="AA134" s="113">
        <v>0</v>
      </c>
      <c r="AB134" s="113">
        <v>0</v>
      </c>
      <c r="AC134" s="114">
        <v>2623991</v>
      </c>
      <c r="AD134" s="114">
        <v>506920</v>
      </c>
      <c r="AE134" s="114">
        <v>82400</v>
      </c>
      <c r="AF134" s="114">
        <v>118881</v>
      </c>
      <c r="AG134" s="114">
        <v>3332192</v>
      </c>
      <c r="AH134" s="117"/>
      <c r="AI134" s="113">
        <v>0</v>
      </c>
      <c r="AJ134" s="113">
        <v>0</v>
      </c>
      <c r="AK134" s="114">
        <v>2000</v>
      </c>
      <c r="AL134" s="100"/>
      <c r="AM134" s="113">
        <v>0</v>
      </c>
      <c r="AN134" s="100"/>
      <c r="AO134" s="113">
        <v>0</v>
      </c>
      <c r="AP134" s="114">
        <v>2000</v>
      </c>
      <c r="AQ134" s="115">
        <v>3334192</v>
      </c>
      <c r="AR134" s="113">
        <v>0</v>
      </c>
      <c r="AS134" s="113">
        <v>0</v>
      </c>
      <c r="AT134" s="113">
        <v>0</v>
      </c>
      <c r="AU134" s="113">
        <v>0</v>
      </c>
      <c r="AV134" s="113">
        <v>0</v>
      </c>
      <c r="AW134" s="114">
        <v>27195</v>
      </c>
      <c r="AX134" s="116"/>
      <c r="AY134" s="119">
        <v>0</v>
      </c>
      <c r="AZ134" s="113">
        <v>0</v>
      </c>
      <c r="BA134" s="113">
        <v>777</v>
      </c>
      <c r="BB134" s="113">
        <v>77700</v>
      </c>
      <c r="BC134" s="114">
        <v>2760</v>
      </c>
      <c r="BD134" s="113">
        <v>777</v>
      </c>
      <c r="BE134" s="113">
        <v>0</v>
      </c>
      <c r="BF134" s="114">
        <v>34965</v>
      </c>
      <c r="BG134" s="113">
        <v>0</v>
      </c>
      <c r="BH134" s="113">
        <v>0</v>
      </c>
      <c r="BI134" s="113">
        <v>0</v>
      </c>
      <c r="BJ134" s="113">
        <v>0</v>
      </c>
      <c r="BK134" s="113"/>
      <c r="BL134" s="113"/>
      <c r="BM134" s="120">
        <v>3476812</v>
      </c>
    </row>
    <row r="135" spans="3:65" ht="15" customHeight="1" x14ac:dyDescent="0.25">
      <c r="C135" s="97" t="s">
        <v>404</v>
      </c>
      <c r="D135" s="113">
        <v>1094</v>
      </c>
      <c r="E135" s="114">
        <v>3769924</v>
      </c>
      <c r="F135" s="113">
        <v>0</v>
      </c>
      <c r="G135" s="113">
        <v>0</v>
      </c>
      <c r="H135" s="113">
        <v>0</v>
      </c>
      <c r="I135" s="113">
        <v>0</v>
      </c>
      <c r="J135" s="113">
        <v>0</v>
      </c>
      <c r="K135" s="113">
        <v>0</v>
      </c>
      <c r="L135" s="113">
        <v>4</v>
      </c>
      <c r="M135" s="113">
        <v>39244</v>
      </c>
      <c r="N135" s="115">
        <v>3809168</v>
      </c>
      <c r="O135" s="116">
        <v>1098</v>
      </c>
      <c r="P135" s="113">
        <v>39</v>
      </c>
      <c r="Q135" s="113">
        <v>0</v>
      </c>
      <c r="R135" s="113">
        <v>39</v>
      </c>
      <c r="S135" s="114">
        <v>681720</v>
      </c>
      <c r="T135" s="113">
        <v>0</v>
      </c>
      <c r="U135" s="113">
        <v>0</v>
      </c>
      <c r="V135" s="113">
        <v>1094</v>
      </c>
      <c r="W135" s="114">
        <v>167382</v>
      </c>
      <c r="X135" s="108">
        <v>82400</v>
      </c>
      <c r="Y135" s="114">
        <v>3694526</v>
      </c>
      <c r="Z135" s="113">
        <v>0</v>
      </c>
      <c r="AA135" s="113">
        <v>0</v>
      </c>
      <c r="AB135" s="114">
        <v>39244</v>
      </c>
      <c r="AC135" s="114">
        <v>3733770</v>
      </c>
      <c r="AD135" s="114">
        <v>681720</v>
      </c>
      <c r="AE135" s="114">
        <v>82400</v>
      </c>
      <c r="AF135" s="114">
        <v>167382</v>
      </c>
      <c r="AG135" s="114">
        <v>4665272</v>
      </c>
      <c r="AH135" s="117"/>
      <c r="AI135" s="113">
        <v>0</v>
      </c>
      <c r="AJ135" s="113">
        <v>0</v>
      </c>
      <c r="AK135" s="114">
        <v>2000</v>
      </c>
      <c r="AL135" s="100"/>
      <c r="AM135" s="113">
        <v>0</v>
      </c>
      <c r="AN135" s="100"/>
      <c r="AO135" s="113">
        <v>0</v>
      </c>
      <c r="AP135" s="114">
        <v>2000</v>
      </c>
      <c r="AQ135" s="115">
        <v>4667272</v>
      </c>
      <c r="AR135" s="113">
        <v>0</v>
      </c>
      <c r="AS135" s="113">
        <v>0</v>
      </c>
      <c r="AT135" s="113">
        <v>0</v>
      </c>
      <c r="AU135" s="113">
        <v>0</v>
      </c>
      <c r="AV135" s="113">
        <v>0</v>
      </c>
      <c r="AW135" s="114">
        <v>38290</v>
      </c>
      <c r="AX135" s="116"/>
      <c r="AY135" s="119">
        <v>0</v>
      </c>
      <c r="AZ135" s="113">
        <v>0</v>
      </c>
      <c r="BA135" s="113">
        <v>1098</v>
      </c>
      <c r="BB135" s="113">
        <v>109800</v>
      </c>
      <c r="BC135" s="114">
        <v>2760</v>
      </c>
      <c r="BD135" s="113">
        <v>1094</v>
      </c>
      <c r="BE135" s="113">
        <v>0</v>
      </c>
      <c r="BF135" s="114">
        <v>49230</v>
      </c>
      <c r="BG135" s="113">
        <v>0</v>
      </c>
      <c r="BH135" s="113">
        <v>0</v>
      </c>
      <c r="BI135" s="113">
        <v>0</v>
      </c>
      <c r="BJ135" s="113">
        <v>0</v>
      </c>
      <c r="BK135" s="113"/>
      <c r="BL135" s="113"/>
      <c r="BM135" s="120">
        <v>4867352</v>
      </c>
    </row>
    <row r="136" spans="3:65" ht="15" customHeight="1" x14ac:dyDescent="0.25">
      <c r="C136" s="97" t="s">
        <v>405</v>
      </c>
      <c r="D136" s="113">
        <v>1298</v>
      </c>
      <c r="E136" s="114">
        <v>4472908</v>
      </c>
      <c r="F136" s="113">
        <v>0</v>
      </c>
      <c r="G136" s="113">
        <v>0</v>
      </c>
      <c r="H136" s="113">
        <v>0</v>
      </c>
      <c r="I136" s="113">
        <v>0</v>
      </c>
      <c r="J136" s="113">
        <v>0</v>
      </c>
      <c r="K136" s="113">
        <v>0</v>
      </c>
      <c r="L136" s="113">
        <v>0</v>
      </c>
      <c r="M136" s="113">
        <v>0</v>
      </c>
      <c r="N136" s="115">
        <v>4472908</v>
      </c>
      <c r="O136" s="116">
        <v>1298</v>
      </c>
      <c r="P136" s="113">
        <v>48</v>
      </c>
      <c r="Q136" s="113">
        <v>0</v>
      </c>
      <c r="R136" s="113">
        <v>48</v>
      </c>
      <c r="S136" s="114">
        <v>839040</v>
      </c>
      <c r="T136" s="113">
        <v>0</v>
      </c>
      <c r="U136" s="113">
        <v>0</v>
      </c>
      <c r="V136" s="113">
        <v>815</v>
      </c>
      <c r="W136" s="114">
        <v>124695</v>
      </c>
      <c r="X136" s="108">
        <v>82400</v>
      </c>
      <c r="Y136" s="114">
        <v>4383450</v>
      </c>
      <c r="Z136" s="113">
        <v>0</v>
      </c>
      <c r="AA136" s="113">
        <v>0</v>
      </c>
      <c r="AB136" s="113">
        <v>0</v>
      </c>
      <c r="AC136" s="114">
        <v>4383450</v>
      </c>
      <c r="AD136" s="114">
        <v>839040</v>
      </c>
      <c r="AE136" s="114">
        <v>82400</v>
      </c>
      <c r="AF136" s="114">
        <v>124695</v>
      </c>
      <c r="AG136" s="114">
        <v>5429585</v>
      </c>
      <c r="AH136" s="117"/>
      <c r="AI136" s="113">
        <v>0</v>
      </c>
      <c r="AJ136" s="113">
        <v>0</v>
      </c>
      <c r="AK136" s="114">
        <v>2000</v>
      </c>
      <c r="AL136" s="100"/>
      <c r="AM136" s="113">
        <v>0</v>
      </c>
      <c r="AN136" s="100"/>
      <c r="AO136" s="113">
        <v>0</v>
      </c>
      <c r="AP136" s="114">
        <v>2000</v>
      </c>
      <c r="AQ136" s="115">
        <v>5431585</v>
      </c>
      <c r="AR136" s="113">
        <v>0</v>
      </c>
      <c r="AS136" s="113">
        <v>0</v>
      </c>
      <c r="AT136" s="113">
        <v>0</v>
      </c>
      <c r="AU136" s="113">
        <v>0</v>
      </c>
      <c r="AV136" s="113">
        <v>0</v>
      </c>
      <c r="AW136" s="114">
        <v>45430</v>
      </c>
      <c r="AX136" s="116"/>
      <c r="AY136" s="119">
        <v>0</v>
      </c>
      <c r="AZ136" s="113">
        <v>0</v>
      </c>
      <c r="BA136" s="113">
        <v>815</v>
      </c>
      <c r="BB136" s="113">
        <v>81500</v>
      </c>
      <c r="BC136" s="114">
        <v>2760</v>
      </c>
      <c r="BD136" s="113">
        <v>1298</v>
      </c>
      <c r="BE136" s="113">
        <v>0</v>
      </c>
      <c r="BF136" s="114">
        <v>58410</v>
      </c>
      <c r="BG136" s="113">
        <v>0</v>
      </c>
      <c r="BH136" s="113">
        <v>0</v>
      </c>
      <c r="BI136" s="113">
        <v>0</v>
      </c>
      <c r="BJ136" s="113">
        <v>0</v>
      </c>
      <c r="BK136" s="113"/>
      <c r="BL136" s="113"/>
      <c r="BM136" s="120">
        <v>5619685</v>
      </c>
    </row>
    <row r="137" spans="3:65" ht="15" customHeight="1" x14ac:dyDescent="0.25">
      <c r="C137" s="97" t="s">
        <v>406</v>
      </c>
      <c r="D137" s="113">
        <v>0</v>
      </c>
      <c r="E137" s="113">
        <v>0</v>
      </c>
      <c r="F137" s="113">
        <v>0</v>
      </c>
      <c r="G137" s="113">
        <v>0</v>
      </c>
      <c r="H137" s="113">
        <v>304</v>
      </c>
      <c r="I137" s="114">
        <v>1269200</v>
      </c>
      <c r="J137" s="113">
        <v>0</v>
      </c>
      <c r="K137" s="113">
        <v>0</v>
      </c>
      <c r="L137" s="113">
        <v>1</v>
      </c>
      <c r="M137" s="113">
        <v>9811</v>
      </c>
      <c r="N137" s="115">
        <v>1279011</v>
      </c>
      <c r="O137" s="116">
        <v>305</v>
      </c>
      <c r="P137" s="113">
        <v>0</v>
      </c>
      <c r="Q137" s="113">
        <v>0</v>
      </c>
      <c r="R137" s="113">
        <v>0</v>
      </c>
      <c r="S137" s="113">
        <v>0</v>
      </c>
      <c r="T137" s="113">
        <v>0</v>
      </c>
      <c r="U137" s="113">
        <v>0</v>
      </c>
      <c r="V137" s="113">
        <v>0</v>
      </c>
      <c r="W137" s="113">
        <v>0</v>
      </c>
      <c r="X137" s="108">
        <v>82400</v>
      </c>
      <c r="Y137" s="113">
        <v>0</v>
      </c>
      <c r="Z137" s="113">
        <v>0</v>
      </c>
      <c r="AA137" s="114">
        <v>1269200</v>
      </c>
      <c r="AB137" s="114">
        <v>9811</v>
      </c>
      <c r="AC137" s="114">
        <v>1279011</v>
      </c>
      <c r="AD137" s="113">
        <v>0</v>
      </c>
      <c r="AE137" s="114">
        <v>82400</v>
      </c>
      <c r="AF137" s="113">
        <v>0</v>
      </c>
      <c r="AG137" s="114">
        <v>1361411</v>
      </c>
      <c r="AH137" s="117"/>
      <c r="AI137" s="113">
        <v>0</v>
      </c>
      <c r="AJ137" s="113"/>
      <c r="AK137" s="100"/>
      <c r="AL137" s="113">
        <v>0</v>
      </c>
      <c r="AM137" s="113">
        <v>0</v>
      </c>
      <c r="AN137" s="113">
        <v>0</v>
      </c>
      <c r="AO137" s="113">
        <v>0</v>
      </c>
      <c r="AP137" s="113">
        <v>0</v>
      </c>
      <c r="AQ137" s="115">
        <v>1361411</v>
      </c>
      <c r="AR137" s="113">
        <v>0</v>
      </c>
      <c r="AS137" s="113">
        <v>0</v>
      </c>
      <c r="AT137" s="113">
        <v>0</v>
      </c>
      <c r="AU137" s="113">
        <v>0</v>
      </c>
      <c r="AV137" s="113">
        <v>0</v>
      </c>
      <c r="AW137" s="113">
        <v>0</v>
      </c>
      <c r="AX137" s="116"/>
      <c r="AY137" s="119">
        <v>0</v>
      </c>
      <c r="AZ137" s="113">
        <v>0</v>
      </c>
      <c r="BA137" s="113">
        <v>1</v>
      </c>
      <c r="BB137" s="113">
        <v>100</v>
      </c>
      <c r="BC137" s="100"/>
      <c r="BD137" s="113">
        <v>0</v>
      </c>
      <c r="BE137" s="113">
        <v>0</v>
      </c>
      <c r="BF137" s="113">
        <v>0</v>
      </c>
      <c r="BG137" s="113">
        <v>0</v>
      </c>
      <c r="BH137" s="113">
        <v>0</v>
      </c>
      <c r="BI137" s="113">
        <v>0</v>
      </c>
      <c r="BJ137" s="113">
        <v>0</v>
      </c>
      <c r="BK137" s="113"/>
      <c r="BL137" s="113"/>
      <c r="BM137" s="120">
        <v>1361511</v>
      </c>
    </row>
    <row r="138" spans="3:65" ht="15" customHeight="1" x14ac:dyDescent="0.25">
      <c r="C138" s="109" t="s">
        <v>188</v>
      </c>
      <c r="D138" s="111">
        <v>2379</v>
      </c>
      <c r="E138" s="111">
        <v>8198034</v>
      </c>
      <c r="F138" s="110">
        <v>0</v>
      </c>
      <c r="G138" s="110">
        <v>0</v>
      </c>
      <c r="H138" s="110">
        <v>0</v>
      </c>
      <c r="I138" s="110">
        <v>0</v>
      </c>
      <c r="J138" s="110">
        <v>0</v>
      </c>
      <c r="K138" s="110">
        <v>0</v>
      </c>
      <c r="L138" s="110">
        <v>6</v>
      </c>
      <c r="M138" s="111">
        <v>58866</v>
      </c>
      <c r="N138" s="111">
        <v>8256900</v>
      </c>
      <c r="O138" s="111">
        <v>2385</v>
      </c>
      <c r="P138" s="110">
        <v>107</v>
      </c>
      <c r="Q138" s="110">
        <v>0</v>
      </c>
      <c r="R138" s="110">
        <v>107</v>
      </c>
      <c r="S138" s="111">
        <v>1870360</v>
      </c>
      <c r="T138" s="110">
        <v>193</v>
      </c>
      <c r="U138" s="111">
        <v>16598</v>
      </c>
      <c r="V138" s="110">
        <v>329</v>
      </c>
      <c r="W138" s="111">
        <v>50337</v>
      </c>
      <c r="X138" s="111">
        <v>412000</v>
      </c>
      <c r="Y138" s="111">
        <v>8034073</v>
      </c>
      <c r="Z138" s="110">
        <v>0</v>
      </c>
      <c r="AA138" s="110">
        <v>0</v>
      </c>
      <c r="AB138" s="111">
        <v>58866</v>
      </c>
      <c r="AC138" s="111">
        <v>8092939</v>
      </c>
      <c r="AD138" s="111">
        <v>1870360</v>
      </c>
      <c r="AE138" s="111">
        <v>412000</v>
      </c>
      <c r="AF138" s="111">
        <v>66935</v>
      </c>
      <c r="AG138" s="111">
        <v>10442234</v>
      </c>
      <c r="AH138" s="110">
        <v>0</v>
      </c>
      <c r="AI138" s="111">
        <v>24000</v>
      </c>
      <c r="AJ138" s="110">
        <v>49</v>
      </c>
      <c r="AK138" s="111">
        <v>10000</v>
      </c>
      <c r="AL138" s="110">
        <v>0</v>
      </c>
      <c r="AM138" s="110">
        <v>0</v>
      </c>
      <c r="AN138" s="110">
        <v>0</v>
      </c>
      <c r="AO138" s="110">
        <v>0</v>
      </c>
      <c r="AP138" s="111">
        <v>34000</v>
      </c>
      <c r="AQ138" s="111">
        <v>10476234</v>
      </c>
      <c r="AR138" s="110">
        <v>49</v>
      </c>
      <c r="AS138" s="111">
        <v>1166</v>
      </c>
      <c r="AT138" s="111">
        <v>2043649</v>
      </c>
      <c r="AU138" s="110">
        <v>4</v>
      </c>
      <c r="AV138" s="111">
        <v>11428</v>
      </c>
      <c r="AW138" s="111">
        <v>83265</v>
      </c>
      <c r="AX138" s="110">
        <v>0</v>
      </c>
      <c r="AY138" s="111">
        <v>1224</v>
      </c>
      <c r="AZ138" s="111">
        <v>253368</v>
      </c>
      <c r="BA138" s="110">
        <v>477</v>
      </c>
      <c r="BB138" s="111">
        <v>47700</v>
      </c>
      <c r="BC138" s="111">
        <v>13800</v>
      </c>
      <c r="BD138" s="111">
        <v>2379</v>
      </c>
      <c r="BE138" s="110">
        <v>0</v>
      </c>
      <c r="BF138" s="111">
        <v>107055</v>
      </c>
      <c r="BG138" s="110">
        <v>68</v>
      </c>
      <c r="BH138" s="111">
        <v>1428</v>
      </c>
      <c r="BI138" s="110">
        <v>0</v>
      </c>
      <c r="BJ138" s="110">
        <v>0</v>
      </c>
      <c r="BK138" s="110">
        <v>0</v>
      </c>
      <c r="BL138" s="110">
        <v>0</v>
      </c>
      <c r="BM138" s="112">
        <v>13037927</v>
      </c>
    </row>
    <row r="139" spans="3:65" ht="15" customHeight="1" x14ac:dyDescent="0.25">
      <c r="C139" s="97" t="s">
        <v>407</v>
      </c>
      <c r="D139" s="113">
        <v>313</v>
      </c>
      <c r="E139" s="114">
        <v>1078598</v>
      </c>
      <c r="F139" s="113">
        <v>0</v>
      </c>
      <c r="G139" s="113">
        <v>0</v>
      </c>
      <c r="H139" s="113">
        <v>0</v>
      </c>
      <c r="I139" s="113">
        <v>0</v>
      </c>
      <c r="J139" s="113">
        <v>0</v>
      </c>
      <c r="K139" s="113">
        <v>0</v>
      </c>
      <c r="L139" s="113">
        <v>0</v>
      </c>
      <c r="M139" s="113">
        <v>0</v>
      </c>
      <c r="N139" s="115">
        <v>1078598</v>
      </c>
      <c r="O139" s="116">
        <v>313</v>
      </c>
      <c r="P139" s="113">
        <v>14</v>
      </c>
      <c r="Q139" s="113">
        <v>0</v>
      </c>
      <c r="R139" s="113">
        <v>14</v>
      </c>
      <c r="S139" s="114">
        <v>244720</v>
      </c>
      <c r="T139" s="113">
        <v>0</v>
      </c>
      <c r="U139" s="113">
        <v>0</v>
      </c>
      <c r="V139" s="113">
        <v>0</v>
      </c>
      <c r="W139" s="113">
        <v>0</v>
      </c>
      <c r="X139" s="108">
        <v>82400</v>
      </c>
      <c r="Y139" s="114">
        <v>1057026</v>
      </c>
      <c r="Z139" s="113">
        <v>0</v>
      </c>
      <c r="AA139" s="113">
        <v>0</v>
      </c>
      <c r="AB139" s="113">
        <v>0</v>
      </c>
      <c r="AC139" s="114">
        <v>1057026</v>
      </c>
      <c r="AD139" s="114">
        <v>244720</v>
      </c>
      <c r="AE139" s="114">
        <v>82400</v>
      </c>
      <c r="AF139" s="113">
        <v>0</v>
      </c>
      <c r="AG139" s="114">
        <v>1384146</v>
      </c>
      <c r="AH139" s="117"/>
      <c r="AI139" s="114">
        <v>6000</v>
      </c>
      <c r="AJ139" s="113">
        <v>9</v>
      </c>
      <c r="AK139" s="114">
        <v>2000</v>
      </c>
      <c r="AL139" s="100"/>
      <c r="AM139" s="113">
        <v>0</v>
      </c>
      <c r="AN139" s="100"/>
      <c r="AO139" s="113">
        <v>0</v>
      </c>
      <c r="AP139" s="114">
        <v>8000</v>
      </c>
      <c r="AQ139" s="115">
        <v>1392146</v>
      </c>
      <c r="AR139" s="113">
        <v>9</v>
      </c>
      <c r="AS139" s="113">
        <v>209</v>
      </c>
      <c r="AT139" s="114">
        <v>367170</v>
      </c>
      <c r="AU139" s="113">
        <v>0</v>
      </c>
      <c r="AV139" s="113">
        <v>0</v>
      </c>
      <c r="AW139" s="114">
        <v>10955</v>
      </c>
      <c r="AX139" s="116"/>
      <c r="AY139" s="119">
        <v>185</v>
      </c>
      <c r="AZ139" s="114">
        <v>38295</v>
      </c>
      <c r="BA139" s="113">
        <v>0</v>
      </c>
      <c r="BB139" s="113">
        <v>0</v>
      </c>
      <c r="BC139" s="114">
        <v>2760</v>
      </c>
      <c r="BD139" s="113">
        <v>313</v>
      </c>
      <c r="BE139" s="113">
        <v>0</v>
      </c>
      <c r="BF139" s="114">
        <v>14085</v>
      </c>
      <c r="BG139" s="113">
        <v>0</v>
      </c>
      <c r="BH139" s="113">
        <v>0</v>
      </c>
      <c r="BI139" s="113">
        <v>0</v>
      </c>
      <c r="BJ139" s="113">
        <v>0</v>
      </c>
      <c r="BK139" s="113"/>
      <c r="BL139" s="113"/>
      <c r="BM139" s="120">
        <v>1825411</v>
      </c>
    </row>
    <row r="140" spans="3:65" ht="15" customHeight="1" x14ac:dyDescent="0.25">
      <c r="C140" s="97" t="s">
        <v>408</v>
      </c>
      <c r="D140" s="113">
        <v>225</v>
      </c>
      <c r="E140" s="114">
        <v>775350</v>
      </c>
      <c r="F140" s="113">
        <v>0</v>
      </c>
      <c r="G140" s="113">
        <v>0</v>
      </c>
      <c r="H140" s="113">
        <v>0</v>
      </c>
      <c r="I140" s="113">
        <v>0</v>
      </c>
      <c r="J140" s="113">
        <v>0</v>
      </c>
      <c r="K140" s="113">
        <v>0</v>
      </c>
      <c r="L140" s="113">
        <v>0</v>
      </c>
      <c r="M140" s="113">
        <v>0</v>
      </c>
      <c r="N140" s="115">
        <v>775350</v>
      </c>
      <c r="O140" s="116">
        <v>225</v>
      </c>
      <c r="P140" s="113">
        <v>11</v>
      </c>
      <c r="Q140" s="113">
        <v>0</v>
      </c>
      <c r="R140" s="113">
        <v>11</v>
      </c>
      <c r="S140" s="114">
        <v>192280</v>
      </c>
      <c r="T140" s="113">
        <v>25</v>
      </c>
      <c r="U140" s="114">
        <v>2150</v>
      </c>
      <c r="V140" s="113">
        <v>70</v>
      </c>
      <c r="W140" s="114">
        <v>10710</v>
      </c>
      <c r="X140" s="108">
        <v>82400</v>
      </c>
      <c r="Y140" s="114">
        <v>759843</v>
      </c>
      <c r="Z140" s="113">
        <v>0</v>
      </c>
      <c r="AA140" s="113">
        <v>0</v>
      </c>
      <c r="AB140" s="113">
        <v>0</v>
      </c>
      <c r="AC140" s="114">
        <v>759843</v>
      </c>
      <c r="AD140" s="114">
        <v>192280</v>
      </c>
      <c r="AE140" s="114">
        <v>82400</v>
      </c>
      <c r="AF140" s="114">
        <v>12860</v>
      </c>
      <c r="AG140" s="114">
        <v>1047383</v>
      </c>
      <c r="AH140" s="117"/>
      <c r="AI140" s="114">
        <v>6000</v>
      </c>
      <c r="AJ140" s="113">
        <v>4</v>
      </c>
      <c r="AK140" s="114">
        <v>2000</v>
      </c>
      <c r="AL140" s="100"/>
      <c r="AM140" s="113">
        <v>0</v>
      </c>
      <c r="AN140" s="100"/>
      <c r="AO140" s="113">
        <v>0</v>
      </c>
      <c r="AP140" s="114">
        <v>8000</v>
      </c>
      <c r="AQ140" s="115">
        <v>1055383</v>
      </c>
      <c r="AR140" s="113">
        <v>4</v>
      </c>
      <c r="AS140" s="113">
        <v>76</v>
      </c>
      <c r="AT140" s="114">
        <v>136384</v>
      </c>
      <c r="AU140" s="113">
        <v>0</v>
      </c>
      <c r="AV140" s="113">
        <v>0</v>
      </c>
      <c r="AW140" s="114">
        <v>7875</v>
      </c>
      <c r="AX140" s="116"/>
      <c r="AY140" s="119">
        <v>79</v>
      </c>
      <c r="AZ140" s="114">
        <v>16353</v>
      </c>
      <c r="BA140" s="113">
        <v>94</v>
      </c>
      <c r="BB140" s="113">
        <v>9400</v>
      </c>
      <c r="BC140" s="114">
        <v>2760</v>
      </c>
      <c r="BD140" s="113">
        <v>225</v>
      </c>
      <c r="BE140" s="113">
        <v>0</v>
      </c>
      <c r="BF140" s="114">
        <v>10125</v>
      </c>
      <c r="BG140" s="113">
        <v>68</v>
      </c>
      <c r="BH140" s="113">
        <v>1428</v>
      </c>
      <c r="BI140" s="113">
        <v>0</v>
      </c>
      <c r="BJ140" s="113">
        <v>0</v>
      </c>
      <c r="BK140" s="113"/>
      <c r="BL140" s="113"/>
      <c r="BM140" s="120">
        <v>1239708</v>
      </c>
    </row>
    <row r="141" spans="3:65" ht="15" customHeight="1" x14ac:dyDescent="0.25">
      <c r="C141" s="97" t="s">
        <v>409</v>
      </c>
      <c r="D141" s="113">
        <v>155</v>
      </c>
      <c r="E141" s="114">
        <v>534130</v>
      </c>
      <c r="F141" s="113">
        <v>0</v>
      </c>
      <c r="G141" s="113">
        <v>0</v>
      </c>
      <c r="H141" s="113">
        <v>0</v>
      </c>
      <c r="I141" s="113">
        <v>0</v>
      </c>
      <c r="J141" s="113">
        <v>0</v>
      </c>
      <c r="K141" s="113">
        <v>0</v>
      </c>
      <c r="L141" s="113">
        <v>0</v>
      </c>
      <c r="M141" s="113">
        <v>0</v>
      </c>
      <c r="N141" s="115">
        <v>534130</v>
      </c>
      <c r="O141" s="116">
        <v>155</v>
      </c>
      <c r="P141" s="113">
        <v>7</v>
      </c>
      <c r="Q141" s="113">
        <v>0</v>
      </c>
      <c r="R141" s="113">
        <v>7</v>
      </c>
      <c r="S141" s="114">
        <v>122360</v>
      </c>
      <c r="T141" s="113">
        <v>0</v>
      </c>
      <c r="U141" s="113">
        <v>0</v>
      </c>
      <c r="V141" s="113">
        <v>0</v>
      </c>
      <c r="W141" s="113">
        <v>0</v>
      </c>
      <c r="X141" s="108">
        <v>82400</v>
      </c>
      <c r="Y141" s="114">
        <v>523447</v>
      </c>
      <c r="Z141" s="113">
        <v>0</v>
      </c>
      <c r="AA141" s="113">
        <v>0</v>
      </c>
      <c r="AB141" s="113">
        <v>0</v>
      </c>
      <c r="AC141" s="114">
        <v>523447</v>
      </c>
      <c r="AD141" s="114">
        <v>122360</v>
      </c>
      <c r="AE141" s="114">
        <v>82400</v>
      </c>
      <c r="AF141" s="113">
        <v>0</v>
      </c>
      <c r="AG141" s="114">
        <v>728207</v>
      </c>
      <c r="AH141" s="117"/>
      <c r="AI141" s="114">
        <v>6000</v>
      </c>
      <c r="AJ141" s="113">
        <v>5</v>
      </c>
      <c r="AK141" s="114">
        <v>2000</v>
      </c>
      <c r="AL141" s="100"/>
      <c r="AM141" s="113">
        <v>0</v>
      </c>
      <c r="AN141" s="100"/>
      <c r="AO141" s="113">
        <v>0</v>
      </c>
      <c r="AP141" s="114">
        <v>8000</v>
      </c>
      <c r="AQ141" s="115">
        <v>736207</v>
      </c>
      <c r="AR141" s="113">
        <v>5</v>
      </c>
      <c r="AS141" s="113">
        <v>117</v>
      </c>
      <c r="AT141" s="114">
        <v>205394</v>
      </c>
      <c r="AU141" s="113">
        <v>0</v>
      </c>
      <c r="AV141" s="113">
        <v>0</v>
      </c>
      <c r="AW141" s="114">
        <v>5425</v>
      </c>
      <c r="AX141" s="116"/>
      <c r="AY141" s="119">
        <v>97</v>
      </c>
      <c r="AZ141" s="114">
        <v>20079</v>
      </c>
      <c r="BA141" s="113">
        <v>0</v>
      </c>
      <c r="BB141" s="113">
        <v>0</v>
      </c>
      <c r="BC141" s="114">
        <v>2760</v>
      </c>
      <c r="BD141" s="113">
        <v>155</v>
      </c>
      <c r="BE141" s="113">
        <v>0</v>
      </c>
      <c r="BF141" s="114">
        <v>6975</v>
      </c>
      <c r="BG141" s="113">
        <v>0</v>
      </c>
      <c r="BH141" s="113">
        <v>0</v>
      </c>
      <c r="BI141" s="113">
        <v>0</v>
      </c>
      <c r="BJ141" s="113">
        <v>0</v>
      </c>
      <c r="BK141" s="113"/>
      <c r="BL141" s="113"/>
      <c r="BM141" s="120">
        <v>976840</v>
      </c>
    </row>
    <row r="142" spans="3:65" ht="15" customHeight="1" x14ac:dyDescent="0.25">
      <c r="C142" s="97" t="s">
        <v>410</v>
      </c>
      <c r="D142" s="113">
        <v>1028</v>
      </c>
      <c r="E142" s="114">
        <v>3542488</v>
      </c>
      <c r="F142" s="113">
        <v>0</v>
      </c>
      <c r="G142" s="113">
        <v>0</v>
      </c>
      <c r="H142" s="113">
        <v>0</v>
      </c>
      <c r="I142" s="113">
        <v>0</v>
      </c>
      <c r="J142" s="113">
        <v>0</v>
      </c>
      <c r="K142" s="113">
        <v>0</v>
      </c>
      <c r="L142" s="113">
        <v>1</v>
      </c>
      <c r="M142" s="113">
        <v>9811</v>
      </c>
      <c r="N142" s="115">
        <v>3552299</v>
      </c>
      <c r="O142" s="116">
        <v>1029</v>
      </c>
      <c r="P142" s="113">
        <v>46</v>
      </c>
      <c r="Q142" s="113">
        <v>0</v>
      </c>
      <c r="R142" s="113">
        <v>46</v>
      </c>
      <c r="S142" s="114">
        <v>804080</v>
      </c>
      <c r="T142" s="113">
        <v>123</v>
      </c>
      <c r="U142" s="114">
        <v>10578</v>
      </c>
      <c r="V142" s="113">
        <v>130</v>
      </c>
      <c r="W142" s="114">
        <v>19890</v>
      </c>
      <c r="X142" s="108">
        <v>82400</v>
      </c>
      <c r="Y142" s="114">
        <v>3471638</v>
      </c>
      <c r="Z142" s="113">
        <v>0</v>
      </c>
      <c r="AA142" s="113">
        <v>0</v>
      </c>
      <c r="AB142" s="114">
        <v>9811</v>
      </c>
      <c r="AC142" s="114">
        <v>3481449</v>
      </c>
      <c r="AD142" s="114">
        <v>804080</v>
      </c>
      <c r="AE142" s="114">
        <v>82400</v>
      </c>
      <c r="AF142" s="114">
        <v>30468</v>
      </c>
      <c r="AG142" s="114">
        <v>4398397</v>
      </c>
      <c r="AH142" s="117"/>
      <c r="AI142" s="113">
        <v>0</v>
      </c>
      <c r="AJ142" s="113">
        <v>16</v>
      </c>
      <c r="AK142" s="114">
        <v>2000</v>
      </c>
      <c r="AL142" s="100"/>
      <c r="AM142" s="113">
        <v>0</v>
      </c>
      <c r="AN142" s="100"/>
      <c r="AO142" s="113">
        <v>0</v>
      </c>
      <c r="AP142" s="114">
        <v>2000</v>
      </c>
      <c r="AQ142" s="115">
        <v>4400397</v>
      </c>
      <c r="AR142" s="113">
        <v>16</v>
      </c>
      <c r="AS142" s="113">
        <v>429</v>
      </c>
      <c r="AT142" s="114">
        <v>743911</v>
      </c>
      <c r="AU142" s="113">
        <v>4</v>
      </c>
      <c r="AV142" s="113">
        <v>11428</v>
      </c>
      <c r="AW142" s="114">
        <v>35980</v>
      </c>
      <c r="AX142" s="116"/>
      <c r="AY142" s="119">
        <v>528</v>
      </c>
      <c r="AZ142" s="114">
        <v>109296</v>
      </c>
      <c r="BA142" s="113">
        <v>253</v>
      </c>
      <c r="BB142" s="113">
        <v>25300</v>
      </c>
      <c r="BC142" s="114">
        <v>2760</v>
      </c>
      <c r="BD142" s="113">
        <v>1028</v>
      </c>
      <c r="BE142" s="113">
        <v>0</v>
      </c>
      <c r="BF142" s="114">
        <v>46260</v>
      </c>
      <c r="BG142" s="113">
        <v>0</v>
      </c>
      <c r="BH142" s="113">
        <v>0</v>
      </c>
      <c r="BI142" s="113">
        <v>0</v>
      </c>
      <c r="BJ142" s="113">
        <v>0</v>
      </c>
      <c r="BK142" s="113"/>
      <c r="BL142" s="113"/>
      <c r="BM142" s="120">
        <v>5375332</v>
      </c>
    </row>
    <row r="143" spans="3:65" ht="15" customHeight="1" x14ac:dyDescent="0.25">
      <c r="C143" s="97" t="s">
        <v>411</v>
      </c>
      <c r="D143" s="113">
        <v>658</v>
      </c>
      <c r="E143" s="114">
        <v>2267468</v>
      </c>
      <c r="F143" s="113">
        <v>0</v>
      </c>
      <c r="G143" s="113">
        <v>0</v>
      </c>
      <c r="H143" s="113">
        <v>0</v>
      </c>
      <c r="I143" s="113">
        <v>0</v>
      </c>
      <c r="J143" s="113">
        <v>0</v>
      </c>
      <c r="K143" s="113">
        <v>0</v>
      </c>
      <c r="L143" s="113">
        <v>5</v>
      </c>
      <c r="M143" s="113">
        <v>49055</v>
      </c>
      <c r="N143" s="115">
        <v>2316523</v>
      </c>
      <c r="O143" s="116">
        <v>663</v>
      </c>
      <c r="P143" s="113">
        <v>29</v>
      </c>
      <c r="Q143" s="113">
        <v>0</v>
      </c>
      <c r="R143" s="113">
        <v>29</v>
      </c>
      <c r="S143" s="114">
        <v>506920</v>
      </c>
      <c r="T143" s="113">
        <v>45</v>
      </c>
      <c r="U143" s="114">
        <v>3870</v>
      </c>
      <c r="V143" s="113">
        <v>129</v>
      </c>
      <c r="W143" s="114">
        <v>19737</v>
      </c>
      <c r="X143" s="108">
        <v>82400</v>
      </c>
      <c r="Y143" s="114">
        <v>2222119</v>
      </c>
      <c r="Z143" s="113">
        <v>0</v>
      </c>
      <c r="AA143" s="113">
        <v>0</v>
      </c>
      <c r="AB143" s="114">
        <v>49055</v>
      </c>
      <c r="AC143" s="114">
        <v>2271174</v>
      </c>
      <c r="AD143" s="114">
        <v>506920</v>
      </c>
      <c r="AE143" s="114">
        <v>82400</v>
      </c>
      <c r="AF143" s="114">
        <v>23607</v>
      </c>
      <c r="AG143" s="114">
        <v>2884101</v>
      </c>
      <c r="AH143" s="117"/>
      <c r="AI143" s="114">
        <v>6000</v>
      </c>
      <c r="AJ143" s="113">
        <v>15</v>
      </c>
      <c r="AK143" s="114">
        <v>2000</v>
      </c>
      <c r="AL143" s="100"/>
      <c r="AM143" s="113">
        <v>0</v>
      </c>
      <c r="AN143" s="100"/>
      <c r="AO143" s="113">
        <v>0</v>
      </c>
      <c r="AP143" s="114">
        <v>8000</v>
      </c>
      <c r="AQ143" s="115">
        <v>2892101</v>
      </c>
      <c r="AR143" s="113">
        <v>15</v>
      </c>
      <c r="AS143" s="113">
        <v>335</v>
      </c>
      <c r="AT143" s="114">
        <v>590790</v>
      </c>
      <c r="AU143" s="113">
        <v>0</v>
      </c>
      <c r="AV143" s="113">
        <v>0</v>
      </c>
      <c r="AW143" s="114">
        <v>23030</v>
      </c>
      <c r="AX143" s="116"/>
      <c r="AY143" s="119">
        <v>335</v>
      </c>
      <c r="AZ143" s="114">
        <v>69345</v>
      </c>
      <c r="BA143" s="113">
        <v>130</v>
      </c>
      <c r="BB143" s="113">
        <v>13000</v>
      </c>
      <c r="BC143" s="114">
        <v>2760</v>
      </c>
      <c r="BD143" s="113">
        <v>658</v>
      </c>
      <c r="BE143" s="113">
        <v>0</v>
      </c>
      <c r="BF143" s="114">
        <v>29610</v>
      </c>
      <c r="BG143" s="113">
        <v>0</v>
      </c>
      <c r="BH143" s="113">
        <v>0</v>
      </c>
      <c r="BI143" s="113">
        <v>0</v>
      </c>
      <c r="BJ143" s="113">
        <v>0</v>
      </c>
      <c r="BK143" s="113"/>
      <c r="BL143" s="113"/>
      <c r="BM143" s="120">
        <v>3620636</v>
      </c>
    </row>
    <row r="144" spans="3:65" ht="15" customHeight="1" x14ac:dyDescent="0.25">
      <c r="C144" s="109" t="s">
        <v>197</v>
      </c>
      <c r="D144" s="111">
        <v>1525</v>
      </c>
      <c r="E144" s="111">
        <v>5255150</v>
      </c>
      <c r="F144" s="110">
        <v>0</v>
      </c>
      <c r="G144" s="110">
        <v>0</v>
      </c>
      <c r="H144" s="110">
        <v>0</v>
      </c>
      <c r="I144" s="110">
        <v>0</v>
      </c>
      <c r="J144" s="110">
        <v>0</v>
      </c>
      <c r="K144" s="110">
        <v>0</v>
      </c>
      <c r="L144" s="110">
        <v>13</v>
      </c>
      <c r="M144" s="111">
        <v>127543</v>
      </c>
      <c r="N144" s="111">
        <v>5382693</v>
      </c>
      <c r="O144" s="111">
        <v>1538</v>
      </c>
      <c r="P144" s="110">
        <v>83</v>
      </c>
      <c r="Q144" s="110">
        <v>0</v>
      </c>
      <c r="R144" s="110">
        <v>83</v>
      </c>
      <c r="S144" s="111">
        <v>1450840</v>
      </c>
      <c r="T144" s="110">
        <v>121</v>
      </c>
      <c r="U144" s="111">
        <v>10406</v>
      </c>
      <c r="V144" s="110">
        <v>124</v>
      </c>
      <c r="W144" s="111">
        <v>18972</v>
      </c>
      <c r="X144" s="111">
        <v>659200</v>
      </c>
      <c r="Y144" s="111">
        <v>5150047</v>
      </c>
      <c r="Z144" s="110">
        <v>0</v>
      </c>
      <c r="AA144" s="110">
        <v>0</v>
      </c>
      <c r="AB144" s="111">
        <v>127543</v>
      </c>
      <c r="AC144" s="111">
        <v>5277590</v>
      </c>
      <c r="AD144" s="111">
        <v>1450840</v>
      </c>
      <c r="AE144" s="111">
        <v>659200</v>
      </c>
      <c r="AF144" s="111">
        <v>29378</v>
      </c>
      <c r="AG144" s="111">
        <v>7417008</v>
      </c>
      <c r="AH144" s="111">
        <v>22000</v>
      </c>
      <c r="AI144" s="111">
        <v>42000</v>
      </c>
      <c r="AJ144" s="110">
        <v>47</v>
      </c>
      <c r="AK144" s="111">
        <v>16000</v>
      </c>
      <c r="AL144" s="110">
        <v>109</v>
      </c>
      <c r="AM144" s="111">
        <v>75123</v>
      </c>
      <c r="AN144" s="110">
        <v>24</v>
      </c>
      <c r="AO144" s="111">
        <v>24811</v>
      </c>
      <c r="AP144" s="111">
        <v>179934</v>
      </c>
      <c r="AQ144" s="111">
        <v>7596942</v>
      </c>
      <c r="AR144" s="110">
        <v>47</v>
      </c>
      <c r="AS144" s="110">
        <v>977</v>
      </c>
      <c r="AT144" s="111">
        <v>1735820</v>
      </c>
      <c r="AU144" s="110">
        <v>10</v>
      </c>
      <c r="AV144" s="111">
        <v>28570</v>
      </c>
      <c r="AW144" s="111">
        <v>53375</v>
      </c>
      <c r="AX144" s="111">
        <v>85461</v>
      </c>
      <c r="AY144" s="110">
        <v>898</v>
      </c>
      <c r="AZ144" s="111">
        <v>185886</v>
      </c>
      <c r="BA144" s="110">
        <v>250</v>
      </c>
      <c r="BB144" s="111">
        <v>25000</v>
      </c>
      <c r="BC144" s="111">
        <v>22080</v>
      </c>
      <c r="BD144" s="111">
        <v>1525</v>
      </c>
      <c r="BE144" s="110">
        <v>0</v>
      </c>
      <c r="BF144" s="111">
        <v>68625</v>
      </c>
      <c r="BG144" s="110">
        <v>0</v>
      </c>
      <c r="BH144" s="110">
        <v>0</v>
      </c>
      <c r="BI144" s="110">
        <v>0</v>
      </c>
      <c r="BJ144" s="110">
        <v>0</v>
      </c>
      <c r="BK144" s="110">
        <v>0</v>
      </c>
      <c r="BL144" s="110">
        <v>0</v>
      </c>
      <c r="BM144" s="112">
        <v>9801760</v>
      </c>
    </row>
    <row r="145" spans="3:65" ht="15" customHeight="1" x14ac:dyDescent="0.25">
      <c r="C145" s="97" t="s">
        <v>412</v>
      </c>
      <c r="D145" s="113">
        <v>198</v>
      </c>
      <c r="E145" s="114">
        <v>682308</v>
      </c>
      <c r="F145" s="113">
        <v>0</v>
      </c>
      <c r="G145" s="113">
        <v>0</v>
      </c>
      <c r="H145" s="113">
        <v>0</v>
      </c>
      <c r="I145" s="113">
        <v>0</v>
      </c>
      <c r="J145" s="113">
        <v>0</v>
      </c>
      <c r="K145" s="113">
        <v>0</v>
      </c>
      <c r="L145" s="113">
        <v>0</v>
      </c>
      <c r="M145" s="113">
        <v>0</v>
      </c>
      <c r="N145" s="115">
        <v>682308</v>
      </c>
      <c r="O145" s="116">
        <v>198</v>
      </c>
      <c r="P145" s="113">
        <v>10</v>
      </c>
      <c r="Q145" s="113">
        <v>0</v>
      </c>
      <c r="R145" s="113">
        <v>10</v>
      </c>
      <c r="S145" s="114">
        <v>174800</v>
      </c>
      <c r="T145" s="113">
        <v>121</v>
      </c>
      <c r="U145" s="114">
        <v>10406</v>
      </c>
      <c r="V145" s="113">
        <v>0</v>
      </c>
      <c r="W145" s="113">
        <v>0</v>
      </c>
      <c r="X145" s="108">
        <v>82400</v>
      </c>
      <c r="Y145" s="114">
        <v>668662</v>
      </c>
      <c r="Z145" s="113">
        <v>0</v>
      </c>
      <c r="AA145" s="113">
        <v>0</v>
      </c>
      <c r="AB145" s="113">
        <v>0</v>
      </c>
      <c r="AC145" s="114">
        <v>668662</v>
      </c>
      <c r="AD145" s="114">
        <v>174800</v>
      </c>
      <c r="AE145" s="114">
        <v>82400</v>
      </c>
      <c r="AF145" s="114">
        <v>10406</v>
      </c>
      <c r="AG145" s="114">
        <v>936268</v>
      </c>
      <c r="AH145" s="117"/>
      <c r="AI145" s="114">
        <v>6000</v>
      </c>
      <c r="AJ145" s="113">
        <v>7</v>
      </c>
      <c r="AK145" s="114">
        <v>2000</v>
      </c>
      <c r="AL145" s="100"/>
      <c r="AM145" s="113">
        <v>0</v>
      </c>
      <c r="AN145" s="100"/>
      <c r="AO145" s="113">
        <v>0</v>
      </c>
      <c r="AP145" s="114">
        <v>8000</v>
      </c>
      <c r="AQ145" s="115">
        <v>944268</v>
      </c>
      <c r="AR145" s="113">
        <v>7</v>
      </c>
      <c r="AS145" s="113">
        <v>167</v>
      </c>
      <c r="AT145" s="114">
        <v>292630</v>
      </c>
      <c r="AU145" s="113">
        <v>1</v>
      </c>
      <c r="AV145" s="113">
        <v>2857</v>
      </c>
      <c r="AW145" s="114">
        <v>6930</v>
      </c>
      <c r="AX145" s="116"/>
      <c r="AY145" s="119">
        <v>130</v>
      </c>
      <c r="AZ145" s="114">
        <v>26910</v>
      </c>
      <c r="BA145" s="113">
        <v>121</v>
      </c>
      <c r="BB145" s="113">
        <v>12100</v>
      </c>
      <c r="BC145" s="114">
        <v>2760</v>
      </c>
      <c r="BD145" s="113">
        <v>198</v>
      </c>
      <c r="BE145" s="113">
        <v>0</v>
      </c>
      <c r="BF145" s="114">
        <v>8910</v>
      </c>
      <c r="BG145" s="113">
        <v>0</v>
      </c>
      <c r="BH145" s="113">
        <v>0</v>
      </c>
      <c r="BI145" s="113">
        <v>0</v>
      </c>
      <c r="BJ145" s="113">
        <v>0</v>
      </c>
      <c r="BK145" s="113"/>
      <c r="BL145" s="113"/>
      <c r="BM145" s="120">
        <v>1297365</v>
      </c>
    </row>
    <row r="146" spans="3:65" ht="15" customHeight="1" x14ac:dyDescent="0.25">
      <c r="C146" s="97" t="s">
        <v>413</v>
      </c>
      <c r="D146" s="113">
        <v>257</v>
      </c>
      <c r="E146" s="114">
        <v>885622</v>
      </c>
      <c r="F146" s="113">
        <v>0</v>
      </c>
      <c r="G146" s="113">
        <v>0</v>
      </c>
      <c r="H146" s="113">
        <v>0</v>
      </c>
      <c r="I146" s="113">
        <v>0</v>
      </c>
      <c r="J146" s="113">
        <v>0</v>
      </c>
      <c r="K146" s="113">
        <v>0</v>
      </c>
      <c r="L146" s="113">
        <v>3</v>
      </c>
      <c r="M146" s="113">
        <v>29433</v>
      </c>
      <c r="N146" s="115">
        <v>915055</v>
      </c>
      <c r="O146" s="116">
        <v>260</v>
      </c>
      <c r="P146" s="113">
        <v>11</v>
      </c>
      <c r="Q146" s="113">
        <v>0</v>
      </c>
      <c r="R146" s="113">
        <v>11</v>
      </c>
      <c r="S146" s="114">
        <v>192280</v>
      </c>
      <c r="T146" s="113">
        <v>0</v>
      </c>
      <c r="U146" s="113">
        <v>0</v>
      </c>
      <c r="V146" s="113">
        <v>0</v>
      </c>
      <c r="W146" s="113">
        <v>0</v>
      </c>
      <c r="X146" s="108">
        <v>82400</v>
      </c>
      <c r="Y146" s="114">
        <v>867910</v>
      </c>
      <c r="Z146" s="113">
        <v>0</v>
      </c>
      <c r="AA146" s="113">
        <v>0</v>
      </c>
      <c r="AB146" s="114">
        <v>29433</v>
      </c>
      <c r="AC146" s="114">
        <v>897343</v>
      </c>
      <c r="AD146" s="114">
        <v>192280</v>
      </c>
      <c r="AE146" s="114">
        <v>82400</v>
      </c>
      <c r="AF146" s="113">
        <v>0</v>
      </c>
      <c r="AG146" s="114">
        <v>1172023</v>
      </c>
      <c r="AH146" s="117"/>
      <c r="AI146" s="114">
        <v>6000</v>
      </c>
      <c r="AJ146" s="113">
        <v>9</v>
      </c>
      <c r="AK146" s="114">
        <v>2000</v>
      </c>
      <c r="AL146" s="100"/>
      <c r="AM146" s="113">
        <v>0</v>
      </c>
      <c r="AN146" s="100"/>
      <c r="AO146" s="113">
        <v>0</v>
      </c>
      <c r="AP146" s="114">
        <v>8000</v>
      </c>
      <c r="AQ146" s="115">
        <v>1180023</v>
      </c>
      <c r="AR146" s="113">
        <v>9</v>
      </c>
      <c r="AS146" s="113">
        <v>200</v>
      </c>
      <c r="AT146" s="114">
        <v>352887</v>
      </c>
      <c r="AU146" s="113">
        <v>5</v>
      </c>
      <c r="AV146" s="113">
        <v>14285</v>
      </c>
      <c r="AW146" s="114">
        <v>8995</v>
      </c>
      <c r="AX146" s="116"/>
      <c r="AY146" s="119">
        <v>187</v>
      </c>
      <c r="AZ146" s="114">
        <v>38709</v>
      </c>
      <c r="BA146" s="113">
        <v>0</v>
      </c>
      <c r="BB146" s="113">
        <v>0</v>
      </c>
      <c r="BC146" s="114">
        <v>2760</v>
      </c>
      <c r="BD146" s="113">
        <v>257</v>
      </c>
      <c r="BE146" s="113">
        <v>0</v>
      </c>
      <c r="BF146" s="114">
        <v>11565</v>
      </c>
      <c r="BG146" s="113">
        <v>0</v>
      </c>
      <c r="BH146" s="113">
        <v>0</v>
      </c>
      <c r="BI146" s="113">
        <v>0</v>
      </c>
      <c r="BJ146" s="113">
        <v>0</v>
      </c>
      <c r="BK146" s="113"/>
      <c r="BL146" s="113"/>
      <c r="BM146" s="120">
        <v>1609224</v>
      </c>
    </row>
    <row r="147" spans="3:65" ht="15" customHeight="1" x14ac:dyDescent="0.25">
      <c r="C147" s="97" t="s">
        <v>414</v>
      </c>
      <c r="D147" s="113">
        <v>56</v>
      </c>
      <c r="E147" s="114">
        <v>192976</v>
      </c>
      <c r="F147" s="113">
        <v>0</v>
      </c>
      <c r="G147" s="113">
        <v>0</v>
      </c>
      <c r="H147" s="113">
        <v>0</v>
      </c>
      <c r="I147" s="113">
        <v>0</v>
      </c>
      <c r="J147" s="113">
        <v>0</v>
      </c>
      <c r="K147" s="113">
        <v>0</v>
      </c>
      <c r="L147" s="113">
        <v>0</v>
      </c>
      <c r="M147" s="113">
        <v>0</v>
      </c>
      <c r="N147" s="115">
        <v>192976</v>
      </c>
      <c r="O147" s="116">
        <v>56</v>
      </c>
      <c r="P147" s="113">
        <v>7</v>
      </c>
      <c r="Q147" s="113">
        <v>0</v>
      </c>
      <c r="R147" s="113">
        <v>7</v>
      </c>
      <c r="S147" s="114">
        <v>122360</v>
      </c>
      <c r="T147" s="113">
        <v>0</v>
      </c>
      <c r="U147" s="113">
        <v>0</v>
      </c>
      <c r="V147" s="113">
        <v>0</v>
      </c>
      <c r="W147" s="113">
        <v>0</v>
      </c>
      <c r="X147" s="108">
        <v>82400</v>
      </c>
      <c r="Y147" s="114">
        <v>189116</v>
      </c>
      <c r="Z147" s="113">
        <v>0</v>
      </c>
      <c r="AA147" s="113">
        <v>0</v>
      </c>
      <c r="AB147" s="113">
        <v>0</v>
      </c>
      <c r="AC147" s="114">
        <v>189116</v>
      </c>
      <c r="AD147" s="114">
        <v>122360</v>
      </c>
      <c r="AE147" s="114">
        <v>82400</v>
      </c>
      <c r="AF147" s="113">
        <v>0</v>
      </c>
      <c r="AG147" s="114">
        <v>393876</v>
      </c>
      <c r="AH147" s="119">
        <v>7700</v>
      </c>
      <c r="AI147" s="114">
        <v>6000</v>
      </c>
      <c r="AJ147" s="113">
        <v>2</v>
      </c>
      <c r="AK147" s="114">
        <v>2000</v>
      </c>
      <c r="AL147" s="113">
        <v>59</v>
      </c>
      <c r="AM147" s="114">
        <v>40663</v>
      </c>
      <c r="AN147" s="113">
        <v>24</v>
      </c>
      <c r="AO147" s="114">
        <v>24811</v>
      </c>
      <c r="AP147" s="114">
        <v>81174</v>
      </c>
      <c r="AQ147" s="115">
        <v>475050</v>
      </c>
      <c r="AR147" s="113">
        <v>2</v>
      </c>
      <c r="AS147" s="113">
        <v>37</v>
      </c>
      <c r="AT147" s="114">
        <v>66605</v>
      </c>
      <c r="AU147" s="113">
        <v>0</v>
      </c>
      <c r="AV147" s="113">
        <v>0</v>
      </c>
      <c r="AW147" s="114">
        <v>1960</v>
      </c>
      <c r="AX147" s="121">
        <v>85461</v>
      </c>
      <c r="AY147" s="119">
        <v>38</v>
      </c>
      <c r="AZ147" s="114">
        <v>7866</v>
      </c>
      <c r="BA147" s="113">
        <v>0</v>
      </c>
      <c r="BB147" s="113">
        <v>0</v>
      </c>
      <c r="BC147" s="114">
        <v>2760</v>
      </c>
      <c r="BD147" s="113">
        <v>56</v>
      </c>
      <c r="BE147" s="113">
        <v>0</v>
      </c>
      <c r="BF147" s="114">
        <v>2520</v>
      </c>
      <c r="BG147" s="113">
        <v>0</v>
      </c>
      <c r="BH147" s="113">
        <v>0</v>
      </c>
      <c r="BI147" s="113">
        <v>0</v>
      </c>
      <c r="BJ147" s="113">
        <v>0</v>
      </c>
      <c r="BK147" s="113"/>
      <c r="BL147" s="113"/>
      <c r="BM147" s="120">
        <v>642222</v>
      </c>
    </row>
    <row r="148" spans="3:65" ht="15" customHeight="1" x14ac:dyDescent="0.25">
      <c r="C148" s="97" t="s">
        <v>415</v>
      </c>
      <c r="D148" s="113">
        <v>101</v>
      </c>
      <c r="E148" s="114">
        <v>348046</v>
      </c>
      <c r="F148" s="113">
        <v>0</v>
      </c>
      <c r="G148" s="113">
        <v>0</v>
      </c>
      <c r="H148" s="113">
        <v>0</v>
      </c>
      <c r="I148" s="113">
        <v>0</v>
      </c>
      <c r="J148" s="113">
        <v>0</v>
      </c>
      <c r="K148" s="113">
        <v>0</v>
      </c>
      <c r="L148" s="113">
        <v>0</v>
      </c>
      <c r="M148" s="113">
        <v>0</v>
      </c>
      <c r="N148" s="115">
        <v>348046</v>
      </c>
      <c r="O148" s="116">
        <v>101</v>
      </c>
      <c r="P148" s="113">
        <v>8</v>
      </c>
      <c r="Q148" s="113">
        <v>0</v>
      </c>
      <c r="R148" s="113">
        <v>8</v>
      </c>
      <c r="S148" s="114">
        <v>139840</v>
      </c>
      <c r="T148" s="113">
        <v>0</v>
      </c>
      <c r="U148" s="113">
        <v>0</v>
      </c>
      <c r="V148" s="113">
        <v>0</v>
      </c>
      <c r="W148" s="113">
        <v>0</v>
      </c>
      <c r="X148" s="108">
        <v>82400</v>
      </c>
      <c r="Y148" s="114">
        <v>341085</v>
      </c>
      <c r="Z148" s="113">
        <v>0</v>
      </c>
      <c r="AA148" s="113">
        <v>0</v>
      </c>
      <c r="AB148" s="113">
        <v>0</v>
      </c>
      <c r="AC148" s="114">
        <v>341085</v>
      </c>
      <c r="AD148" s="114">
        <v>139840</v>
      </c>
      <c r="AE148" s="114">
        <v>82400</v>
      </c>
      <c r="AF148" s="113">
        <v>0</v>
      </c>
      <c r="AG148" s="114">
        <v>563325</v>
      </c>
      <c r="AH148" s="119">
        <v>8800</v>
      </c>
      <c r="AI148" s="114">
        <v>6000</v>
      </c>
      <c r="AJ148" s="113">
        <v>3</v>
      </c>
      <c r="AK148" s="114">
        <v>2000</v>
      </c>
      <c r="AL148" s="113">
        <v>38</v>
      </c>
      <c r="AM148" s="114">
        <v>26190</v>
      </c>
      <c r="AN148" s="100"/>
      <c r="AO148" s="113">
        <v>0</v>
      </c>
      <c r="AP148" s="114">
        <v>42990</v>
      </c>
      <c r="AQ148" s="115">
        <v>606315</v>
      </c>
      <c r="AR148" s="113">
        <v>3</v>
      </c>
      <c r="AS148" s="113">
        <v>67</v>
      </c>
      <c r="AT148" s="114">
        <v>118158</v>
      </c>
      <c r="AU148" s="113">
        <v>0</v>
      </c>
      <c r="AV148" s="113">
        <v>0</v>
      </c>
      <c r="AW148" s="114">
        <v>3535</v>
      </c>
      <c r="AX148" s="116"/>
      <c r="AY148" s="119">
        <v>68</v>
      </c>
      <c r="AZ148" s="114">
        <v>14076</v>
      </c>
      <c r="BA148" s="113">
        <v>0</v>
      </c>
      <c r="BB148" s="113">
        <v>0</v>
      </c>
      <c r="BC148" s="114">
        <v>2760</v>
      </c>
      <c r="BD148" s="113">
        <v>101</v>
      </c>
      <c r="BE148" s="113">
        <v>0</v>
      </c>
      <c r="BF148" s="114">
        <v>4545</v>
      </c>
      <c r="BG148" s="113">
        <v>0</v>
      </c>
      <c r="BH148" s="113">
        <v>0</v>
      </c>
      <c r="BI148" s="113">
        <v>0</v>
      </c>
      <c r="BJ148" s="113">
        <v>0</v>
      </c>
      <c r="BK148" s="113"/>
      <c r="BL148" s="113"/>
      <c r="BM148" s="120">
        <v>749389</v>
      </c>
    </row>
    <row r="149" spans="3:65" ht="15" customHeight="1" x14ac:dyDescent="0.25">
      <c r="C149" s="97" t="s">
        <v>416</v>
      </c>
      <c r="D149" s="113">
        <v>361</v>
      </c>
      <c r="E149" s="114">
        <v>1244006</v>
      </c>
      <c r="F149" s="113">
        <v>0</v>
      </c>
      <c r="G149" s="113">
        <v>0</v>
      </c>
      <c r="H149" s="113">
        <v>0</v>
      </c>
      <c r="I149" s="113">
        <v>0</v>
      </c>
      <c r="J149" s="113">
        <v>0</v>
      </c>
      <c r="K149" s="113">
        <v>0</v>
      </c>
      <c r="L149" s="113">
        <v>10</v>
      </c>
      <c r="M149" s="113">
        <v>98110</v>
      </c>
      <c r="N149" s="115">
        <v>1342116</v>
      </c>
      <c r="O149" s="116">
        <v>371</v>
      </c>
      <c r="P149" s="113">
        <v>19</v>
      </c>
      <c r="Q149" s="113">
        <v>0</v>
      </c>
      <c r="R149" s="113">
        <v>19</v>
      </c>
      <c r="S149" s="114">
        <v>332120</v>
      </c>
      <c r="T149" s="113">
        <v>0</v>
      </c>
      <c r="U149" s="113">
        <v>0</v>
      </c>
      <c r="V149" s="113">
        <v>124</v>
      </c>
      <c r="W149" s="114">
        <v>18972</v>
      </c>
      <c r="X149" s="108">
        <v>82400</v>
      </c>
      <c r="Y149" s="114">
        <v>1219126</v>
      </c>
      <c r="Z149" s="113">
        <v>0</v>
      </c>
      <c r="AA149" s="113">
        <v>0</v>
      </c>
      <c r="AB149" s="114">
        <v>98110</v>
      </c>
      <c r="AC149" s="114">
        <v>1317236</v>
      </c>
      <c r="AD149" s="114">
        <v>332120</v>
      </c>
      <c r="AE149" s="114">
        <v>82400</v>
      </c>
      <c r="AF149" s="114">
        <v>18972</v>
      </c>
      <c r="AG149" s="114">
        <v>1750728</v>
      </c>
      <c r="AH149" s="117"/>
      <c r="AI149" s="114">
        <v>6000</v>
      </c>
      <c r="AJ149" s="113">
        <v>10</v>
      </c>
      <c r="AK149" s="114">
        <v>2000</v>
      </c>
      <c r="AL149" s="100"/>
      <c r="AM149" s="113">
        <v>0</v>
      </c>
      <c r="AN149" s="100"/>
      <c r="AO149" s="113">
        <v>0</v>
      </c>
      <c r="AP149" s="114">
        <v>8000</v>
      </c>
      <c r="AQ149" s="115">
        <v>1758728</v>
      </c>
      <c r="AR149" s="113">
        <v>10</v>
      </c>
      <c r="AS149" s="113">
        <v>168</v>
      </c>
      <c r="AT149" s="114">
        <v>306046</v>
      </c>
      <c r="AU149" s="113">
        <v>1</v>
      </c>
      <c r="AV149" s="113">
        <v>2857</v>
      </c>
      <c r="AW149" s="114">
        <v>12635</v>
      </c>
      <c r="AX149" s="116"/>
      <c r="AY149" s="119">
        <v>142</v>
      </c>
      <c r="AZ149" s="114">
        <v>29394</v>
      </c>
      <c r="BA149" s="113">
        <v>129</v>
      </c>
      <c r="BB149" s="113">
        <v>12900</v>
      </c>
      <c r="BC149" s="114">
        <v>2760</v>
      </c>
      <c r="BD149" s="113">
        <v>361</v>
      </c>
      <c r="BE149" s="113">
        <v>0</v>
      </c>
      <c r="BF149" s="114">
        <v>16245</v>
      </c>
      <c r="BG149" s="113">
        <v>0</v>
      </c>
      <c r="BH149" s="113">
        <v>0</v>
      </c>
      <c r="BI149" s="113">
        <v>0</v>
      </c>
      <c r="BJ149" s="113">
        <v>0</v>
      </c>
      <c r="BK149" s="113"/>
      <c r="BL149" s="113"/>
      <c r="BM149" s="120">
        <v>2141565</v>
      </c>
    </row>
    <row r="150" spans="3:65" ht="15" customHeight="1" x14ac:dyDescent="0.25">
      <c r="C150" s="97" t="s">
        <v>417</v>
      </c>
      <c r="D150" s="113">
        <v>127</v>
      </c>
      <c r="E150" s="114">
        <v>437642</v>
      </c>
      <c r="F150" s="113">
        <v>0</v>
      </c>
      <c r="G150" s="113">
        <v>0</v>
      </c>
      <c r="H150" s="113">
        <v>0</v>
      </c>
      <c r="I150" s="113">
        <v>0</v>
      </c>
      <c r="J150" s="113">
        <v>0</v>
      </c>
      <c r="K150" s="113">
        <v>0</v>
      </c>
      <c r="L150" s="113">
        <v>0</v>
      </c>
      <c r="M150" s="113">
        <v>0</v>
      </c>
      <c r="N150" s="115">
        <v>437642</v>
      </c>
      <c r="O150" s="116">
        <v>127</v>
      </c>
      <c r="P150" s="113">
        <v>7</v>
      </c>
      <c r="Q150" s="113">
        <v>0</v>
      </c>
      <c r="R150" s="113">
        <v>7</v>
      </c>
      <c r="S150" s="114">
        <v>122360</v>
      </c>
      <c r="T150" s="113">
        <v>0</v>
      </c>
      <c r="U150" s="113">
        <v>0</v>
      </c>
      <c r="V150" s="113">
        <v>0</v>
      </c>
      <c r="W150" s="113">
        <v>0</v>
      </c>
      <c r="X150" s="108">
        <v>82400</v>
      </c>
      <c r="Y150" s="114">
        <v>428889</v>
      </c>
      <c r="Z150" s="113">
        <v>0</v>
      </c>
      <c r="AA150" s="113">
        <v>0</v>
      </c>
      <c r="AB150" s="113">
        <v>0</v>
      </c>
      <c r="AC150" s="114">
        <v>428889</v>
      </c>
      <c r="AD150" s="114">
        <v>122360</v>
      </c>
      <c r="AE150" s="114">
        <v>82400</v>
      </c>
      <c r="AF150" s="113">
        <v>0</v>
      </c>
      <c r="AG150" s="114">
        <v>633649</v>
      </c>
      <c r="AH150" s="117"/>
      <c r="AI150" s="114">
        <v>6000</v>
      </c>
      <c r="AJ150" s="113">
        <v>4</v>
      </c>
      <c r="AK150" s="114">
        <v>2000</v>
      </c>
      <c r="AL150" s="113">
        <v>12</v>
      </c>
      <c r="AM150" s="114">
        <v>8270</v>
      </c>
      <c r="AN150" s="100"/>
      <c r="AO150" s="113">
        <v>0</v>
      </c>
      <c r="AP150" s="114">
        <v>16270</v>
      </c>
      <c r="AQ150" s="115">
        <v>649920</v>
      </c>
      <c r="AR150" s="113">
        <v>4</v>
      </c>
      <c r="AS150" s="113">
        <v>82</v>
      </c>
      <c r="AT150" s="114">
        <v>145906</v>
      </c>
      <c r="AU150" s="113">
        <v>0</v>
      </c>
      <c r="AV150" s="113">
        <v>0</v>
      </c>
      <c r="AW150" s="114">
        <v>4445</v>
      </c>
      <c r="AX150" s="116"/>
      <c r="AY150" s="119">
        <v>78</v>
      </c>
      <c r="AZ150" s="114">
        <v>16146</v>
      </c>
      <c r="BA150" s="113">
        <v>0</v>
      </c>
      <c r="BB150" s="113">
        <v>0</v>
      </c>
      <c r="BC150" s="114">
        <v>2760</v>
      </c>
      <c r="BD150" s="113">
        <v>127</v>
      </c>
      <c r="BE150" s="113">
        <v>0</v>
      </c>
      <c r="BF150" s="114">
        <v>5715</v>
      </c>
      <c r="BG150" s="113">
        <v>0</v>
      </c>
      <c r="BH150" s="113">
        <v>0</v>
      </c>
      <c r="BI150" s="113">
        <v>0</v>
      </c>
      <c r="BJ150" s="113">
        <v>0</v>
      </c>
      <c r="BK150" s="113"/>
      <c r="BL150" s="113"/>
      <c r="BM150" s="120">
        <v>824892</v>
      </c>
    </row>
    <row r="151" spans="3:65" ht="15" customHeight="1" x14ac:dyDescent="0.25">
      <c r="C151" s="97" t="s">
        <v>418</v>
      </c>
      <c r="D151" s="113">
        <v>235</v>
      </c>
      <c r="E151" s="114">
        <v>809810</v>
      </c>
      <c r="F151" s="113">
        <v>0</v>
      </c>
      <c r="G151" s="113">
        <v>0</v>
      </c>
      <c r="H151" s="113">
        <v>0</v>
      </c>
      <c r="I151" s="113">
        <v>0</v>
      </c>
      <c r="J151" s="113">
        <v>0</v>
      </c>
      <c r="K151" s="113">
        <v>0</v>
      </c>
      <c r="L151" s="113">
        <v>0</v>
      </c>
      <c r="M151" s="113">
        <v>0</v>
      </c>
      <c r="N151" s="115">
        <v>809810</v>
      </c>
      <c r="O151" s="116">
        <v>235</v>
      </c>
      <c r="P151" s="113">
        <v>11</v>
      </c>
      <c r="Q151" s="113">
        <v>0</v>
      </c>
      <c r="R151" s="113">
        <v>11</v>
      </c>
      <c r="S151" s="114">
        <v>192280</v>
      </c>
      <c r="T151" s="113">
        <v>0</v>
      </c>
      <c r="U151" s="113">
        <v>0</v>
      </c>
      <c r="V151" s="113">
        <v>0</v>
      </c>
      <c r="W151" s="113">
        <v>0</v>
      </c>
      <c r="X151" s="108">
        <v>82400</v>
      </c>
      <c r="Y151" s="114">
        <v>793614</v>
      </c>
      <c r="Z151" s="113">
        <v>0</v>
      </c>
      <c r="AA151" s="113">
        <v>0</v>
      </c>
      <c r="AB151" s="113">
        <v>0</v>
      </c>
      <c r="AC151" s="114">
        <v>793614</v>
      </c>
      <c r="AD151" s="114">
        <v>192280</v>
      </c>
      <c r="AE151" s="114">
        <v>82400</v>
      </c>
      <c r="AF151" s="113">
        <v>0</v>
      </c>
      <c r="AG151" s="114">
        <v>1068294</v>
      </c>
      <c r="AH151" s="117"/>
      <c r="AI151" s="114">
        <v>6000</v>
      </c>
      <c r="AJ151" s="113">
        <v>7</v>
      </c>
      <c r="AK151" s="114">
        <v>2000</v>
      </c>
      <c r="AL151" s="100"/>
      <c r="AM151" s="113">
        <v>0</v>
      </c>
      <c r="AN151" s="100"/>
      <c r="AO151" s="113">
        <v>0</v>
      </c>
      <c r="AP151" s="114">
        <v>8000</v>
      </c>
      <c r="AQ151" s="115">
        <v>1076294</v>
      </c>
      <c r="AR151" s="113">
        <v>7</v>
      </c>
      <c r="AS151" s="113">
        <v>143</v>
      </c>
      <c r="AT151" s="114">
        <v>254542</v>
      </c>
      <c r="AU151" s="113">
        <v>0</v>
      </c>
      <c r="AV151" s="113">
        <v>0</v>
      </c>
      <c r="AW151" s="114">
        <v>8225</v>
      </c>
      <c r="AX151" s="116"/>
      <c r="AY151" s="119">
        <v>146</v>
      </c>
      <c r="AZ151" s="114">
        <v>30222</v>
      </c>
      <c r="BA151" s="113">
        <v>0</v>
      </c>
      <c r="BB151" s="113">
        <v>0</v>
      </c>
      <c r="BC151" s="114">
        <v>2760</v>
      </c>
      <c r="BD151" s="113">
        <v>235</v>
      </c>
      <c r="BE151" s="113">
        <v>0</v>
      </c>
      <c r="BF151" s="114">
        <v>10575</v>
      </c>
      <c r="BG151" s="113">
        <v>0</v>
      </c>
      <c r="BH151" s="113">
        <v>0</v>
      </c>
      <c r="BI151" s="113">
        <v>0</v>
      </c>
      <c r="BJ151" s="113">
        <v>0</v>
      </c>
      <c r="BK151" s="113"/>
      <c r="BL151" s="113"/>
      <c r="BM151" s="120">
        <v>1382618</v>
      </c>
    </row>
    <row r="152" spans="3:65" ht="15" customHeight="1" x14ac:dyDescent="0.25">
      <c r="C152" s="97" t="s">
        <v>419</v>
      </c>
      <c r="D152" s="113">
        <v>190</v>
      </c>
      <c r="E152" s="114">
        <v>654740</v>
      </c>
      <c r="F152" s="113">
        <v>0</v>
      </c>
      <c r="G152" s="113">
        <v>0</v>
      </c>
      <c r="H152" s="113">
        <v>0</v>
      </c>
      <c r="I152" s="113">
        <v>0</v>
      </c>
      <c r="J152" s="113">
        <v>0</v>
      </c>
      <c r="K152" s="113">
        <v>0</v>
      </c>
      <c r="L152" s="113">
        <v>0</v>
      </c>
      <c r="M152" s="113">
        <v>0</v>
      </c>
      <c r="N152" s="115">
        <v>654740</v>
      </c>
      <c r="O152" s="116">
        <v>190</v>
      </c>
      <c r="P152" s="113">
        <v>10</v>
      </c>
      <c r="Q152" s="113">
        <v>0</v>
      </c>
      <c r="R152" s="113">
        <v>10</v>
      </c>
      <c r="S152" s="114">
        <v>174800</v>
      </c>
      <c r="T152" s="113">
        <v>0</v>
      </c>
      <c r="U152" s="113">
        <v>0</v>
      </c>
      <c r="V152" s="113">
        <v>0</v>
      </c>
      <c r="W152" s="113">
        <v>0</v>
      </c>
      <c r="X152" s="108">
        <v>82400</v>
      </c>
      <c r="Y152" s="114">
        <v>641645</v>
      </c>
      <c r="Z152" s="113">
        <v>0</v>
      </c>
      <c r="AA152" s="113">
        <v>0</v>
      </c>
      <c r="AB152" s="113">
        <v>0</v>
      </c>
      <c r="AC152" s="114">
        <v>641645</v>
      </c>
      <c r="AD152" s="114">
        <v>174800</v>
      </c>
      <c r="AE152" s="114">
        <v>82400</v>
      </c>
      <c r="AF152" s="113">
        <v>0</v>
      </c>
      <c r="AG152" s="114">
        <v>898845</v>
      </c>
      <c r="AH152" s="119">
        <v>5500</v>
      </c>
      <c r="AI152" s="113">
        <v>0</v>
      </c>
      <c r="AJ152" s="113">
        <v>5</v>
      </c>
      <c r="AK152" s="114">
        <v>2000</v>
      </c>
      <c r="AL152" s="100"/>
      <c r="AM152" s="113">
        <v>0</v>
      </c>
      <c r="AN152" s="100"/>
      <c r="AO152" s="113">
        <v>0</v>
      </c>
      <c r="AP152" s="114">
        <v>7500</v>
      </c>
      <c r="AQ152" s="115">
        <v>906345</v>
      </c>
      <c r="AR152" s="113">
        <v>5</v>
      </c>
      <c r="AS152" s="113">
        <v>113</v>
      </c>
      <c r="AT152" s="114">
        <v>199046</v>
      </c>
      <c r="AU152" s="113">
        <v>3</v>
      </c>
      <c r="AV152" s="113">
        <v>8571</v>
      </c>
      <c r="AW152" s="114">
        <v>6650</v>
      </c>
      <c r="AX152" s="116"/>
      <c r="AY152" s="119">
        <v>109</v>
      </c>
      <c r="AZ152" s="114">
        <v>22563</v>
      </c>
      <c r="BA152" s="113">
        <v>0</v>
      </c>
      <c r="BB152" s="113">
        <v>0</v>
      </c>
      <c r="BC152" s="114">
        <v>2760</v>
      </c>
      <c r="BD152" s="113">
        <v>190</v>
      </c>
      <c r="BE152" s="113">
        <v>0</v>
      </c>
      <c r="BF152" s="114">
        <v>8550</v>
      </c>
      <c r="BG152" s="113">
        <v>0</v>
      </c>
      <c r="BH152" s="113">
        <v>0</v>
      </c>
      <c r="BI152" s="113">
        <v>0</v>
      </c>
      <c r="BJ152" s="113">
        <v>0</v>
      </c>
      <c r="BK152" s="113"/>
      <c r="BL152" s="113"/>
      <c r="BM152" s="120">
        <v>1154485</v>
      </c>
    </row>
    <row r="153" spans="3:65" ht="15" customHeight="1" x14ac:dyDescent="0.25">
      <c r="C153" s="109" t="s">
        <v>205</v>
      </c>
      <c r="D153" s="111">
        <v>5077</v>
      </c>
      <c r="E153" s="111">
        <v>17495342</v>
      </c>
      <c r="F153" s="110">
        <v>0</v>
      </c>
      <c r="G153" s="110">
        <v>0</v>
      </c>
      <c r="H153" s="110">
        <v>0</v>
      </c>
      <c r="I153" s="110">
        <v>0</v>
      </c>
      <c r="J153" s="110">
        <v>0</v>
      </c>
      <c r="K153" s="110">
        <v>0</v>
      </c>
      <c r="L153" s="110">
        <v>18</v>
      </c>
      <c r="M153" s="111">
        <v>176598</v>
      </c>
      <c r="N153" s="111">
        <v>17671940</v>
      </c>
      <c r="O153" s="111">
        <v>5095</v>
      </c>
      <c r="P153" s="110">
        <v>225</v>
      </c>
      <c r="Q153" s="110">
        <v>0</v>
      </c>
      <c r="R153" s="110">
        <v>225</v>
      </c>
      <c r="S153" s="111">
        <v>3933000</v>
      </c>
      <c r="T153" s="110">
        <v>67</v>
      </c>
      <c r="U153" s="111">
        <v>5762</v>
      </c>
      <c r="V153" s="110">
        <v>921</v>
      </c>
      <c r="W153" s="111">
        <v>140913</v>
      </c>
      <c r="X153" s="111">
        <v>824000</v>
      </c>
      <c r="Y153" s="111">
        <v>17145435</v>
      </c>
      <c r="Z153" s="110">
        <v>0</v>
      </c>
      <c r="AA153" s="110">
        <v>0</v>
      </c>
      <c r="AB153" s="111">
        <v>176598</v>
      </c>
      <c r="AC153" s="111">
        <v>17322033</v>
      </c>
      <c r="AD153" s="111">
        <v>3933000</v>
      </c>
      <c r="AE153" s="111">
        <v>824000</v>
      </c>
      <c r="AF153" s="111">
        <v>146675</v>
      </c>
      <c r="AG153" s="111">
        <v>22225708</v>
      </c>
      <c r="AH153" s="111">
        <v>28600</v>
      </c>
      <c r="AI153" s="111">
        <v>42000</v>
      </c>
      <c r="AJ153" s="110">
        <v>94</v>
      </c>
      <c r="AK153" s="111">
        <v>20000</v>
      </c>
      <c r="AL153" s="110">
        <v>80</v>
      </c>
      <c r="AM153" s="111">
        <v>55136</v>
      </c>
      <c r="AN153" s="110">
        <v>0</v>
      </c>
      <c r="AO153" s="110">
        <v>0</v>
      </c>
      <c r="AP153" s="111">
        <v>145736</v>
      </c>
      <c r="AQ153" s="111">
        <v>22371444</v>
      </c>
      <c r="AR153" s="110">
        <v>94</v>
      </c>
      <c r="AS153" s="111">
        <v>2199</v>
      </c>
      <c r="AT153" s="111">
        <v>3860455</v>
      </c>
      <c r="AU153" s="110">
        <v>20</v>
      </c>
      <c r="AV153" s="111">
        <v>57140</v>
      </c>
      <c r="AW153" s="111">
        <v>177695</v>
      </c>
      <c r="AX153" s="110">
        <v>0</v>
      </c>
      <c r="AY153" s="111">
        <v>2423</v>
      </c>
      <c r="AZ153" s="111">
        <v>501561</v>
      </c>
      <c r="BA153" s="110">
        <v>989</v>
      </c>
      <c r="BB153" s="111">
        <v>98900</v>
      </c>
      <c r="BC153" s="111">
        <v>27600</v>
      </c>
      <c r="BD153" s="111">
        <v>5077</v>
      </c>
      <c r="BE153" s="110">
        <v>0</v>
      </c>
      <c r="BF153" s="111">
        <v>228465</v>
      </c>
      <c r="BG153" s="110">
        <v>0</v>
      </c>
      <c r="BH153" s="110">
        <v>0</v>
      </c>
      <c r="BI153" s="110">
        <v>0</v>
      </c>
      <c r="BJ153" s="110">
        <v>0</v>
      </c>
      <c r="BK153" s="110">
        <v>0</v>
      </c>
      <c r="BL153" s="110">
        <v>0</v>
      </c>
      <c r="BM153" s="112">
        <v>27323259</v>
      </c>
    </row>
    <row r="154" spans="3:65" ht="15" customHeight="1" x14ac:dyDescent="0.25">
      <c r="C154" s="97" t="s">
        <v>420</v>
      </c>
      <c r="D154" s="113">
        <v>242</v>
      </c>
      <c r="E154" s="114">
        <v>833932</v>
      </c>
      <c r="F154" s="113">
        <v>0</v>
      </c>
      <c r="G154" s="113">
        <v>0</v>
      </c>
      <c r="H154" s="113">
        <v>0</v>
      </c>
      <c r="I154" s="113">
        <v>0</v>
      </c>
      <c r="J154" s="113">
        <v>0</v>
      </c>
      <c r="K154" s="113">
        <v>0</v>
      </c>
      <c r="L154" s="113">
        <v>0</v>
      </c>
      <c r="M154" s="113">
        <v>0</v>
      </c>
      <c r="N154" s="115">
        <v>833932</v>
      </c>
      <c r="O154" s="116">
        <v>242</v>
      </c>
      <c r="P154" s="113">
        <v>12</v>
      </c>
      <c r="Q154" s="113">
        <v>0</v>
      </c>
      <c r="R154" s="113">
        <v>12</v>
      </c>
      <c r="S154" s="114">
        <v>209760</v>
      </c>
      <c r="T154" s="113">
        <v>0</v>
      </c>
      <c r="U154" s="113">
        <v>0</v>
      </c>
      <c r="V154" s="113">
        <v>125</v>
      </c>
      <c r="W154" s="114">
        <v>19125</v>
      </c>
      <c r="X154" s="108">
        <v>82400</v>
      </c>
      <c r="Y154" s="114">
        <v>817253</v>
      </c>
      <c r="Z154" s="113">
        <v>0</v>
      </c>
      <c r="AA154" s="113">
        <v>0</v>
      </c>
      <c r="AB154" s="113">
        <v>0</v>
      </c>
      <c r="AC154" s="114">
        <v>817253</v>
      </c>
      <c r="AD154" s="114">
        <v>209760</v>
      </c>
      <c r="AE154" s="114">
        <v>82400</v>
      </c>
      <c r="AF154" s="114">
        <v>19125</v>
      </c>
      <c r="AG154" s="114">
        <v>1128538</v>
      </c>
      <c r="AH154" s="117"/>
      <c r="AI154" s="114">
        <v>6000</v>
      </c>
      <c r="AJ154" s="113">
        <v>1</v>
      </c>
      <c r="AK154" s="114">
        <v>2000</v>
      </c>
      <c r="AL154" s="100"/>
      <c r="AM154" s="113">
        <v>0</v>
      </c>
      <c r="AN154" s="100"/>
      <c r="AO154" s="113">
        <v>0</v>
      </c>
      <c r="AP154" s="114">
        <v>8000</v>
      </c>
      <c r="AQ154" s="115">
        <v>1136538</v>
      </c>
      <c r="AR154" s="113">
        <v>1</v>
      </c>
      <c r="AS154" s="113">
        <v>28</v>
      </c>
      <c r="AT154" s="114">
        <v>48379</v>
      </c>
      <c r="AU154" s="113">
        <v>0</v>
      </c>
      <c r="AV154" s="113">
        <v>0</v>
      </c>
      <c r="AW154" s="114">
        <v>8470</v>
      </c>
      <c r="AX154" s="116"/>
      <c r="AY154" s="119">
        <v>56</v>
      </c>
      <c r="AZ154" s="114">
        <v>11592</v>
      </c>
      <c r="BA154" s="113">
        <v>125</v>
      </c>
      <c r="BB154" s="113">
        <v>12500</v>
      </c>
      <c r="BC154" s="114">
        <v>2760</v>
      </c>
      <c r="BD154" s="113">
        <v>242</v>
      </c>
      <c r="BE154" s="113">
        <v>0</v>
      </c>
      <c r="BF154" s="114">
        <v>10890</v>
      </c>
      <c r="BG154" s="113">
        <v>0</v>
      </c>
      <c r="BH154" s="113">
        <v>0</v>
      </c>
      <c r="BI154" s="113">
        <v>0</v>
      </c>
      <c r="BJ154" s="113">
        <v>0</v>
      </c>
      <c r="BK154" s="113"/>
      <c r="BL154" s="113"/>
      <c r="BM154" s="120">
        <v>1231129</v>
      </c>
    </row>
    <row r="155" spans="3:65" ht="15" customHeight="1" x14ac:dyDescent="0.25">
      <c r="C155" s="97" t="s">
        <v>421</v>
      </c>
      <c r="D155" s="113">
        <v>703</v>
      </c>
      <c r="E155" s="114">
        <v>2422538</v>
      </c>
      <c r="F155" s="113">
        <v>0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  <c r="L155" s="113">
        <v>3</v>
      </c>
      <c r="M155" s="113">
        <v>29433</v>
      </c>
      <c r="N155" s="115">
        <v>2451971</v>
      </c>
      <c r="O155" s="116">
        <v>706</v>
      </c>
      <c r="P155" s="113">
        <v>32</v>
      </c>
      <c r="Q155" s="113">
        <v>0</v>
      </c>
      <c r="R155" s="113">
        <v>32</v>
      </c>
      <c r="S155" s="114">
        <v>559360</v>
      </c>
      <c r="T155" s="113">
        <v>0</v>
      </c>
      <c r="U155" s="113">
        <v>0</v>
      </c>
      <c r="V155" s="113">
        <v>0</v>
      </c>
      <c r="W155" s="113">
        <v>0</v>
      </c>
      <c r="X155" s="108">
        <v>82400</v>
      </c>
      <c r="Y155" s="114">
        <v>2374087</v>
      </c>
      <c r="Z155" s="113">
        <v>0</v>
      </c>
      <c r="AA155" s="113">
        <v>0</v>
      </c>
      <c r="AB155" s="114">
        <v>29433</v>
      </c>
      <c r="AC155" s="114">
        <v>2403520</v>
      </c>
      <c r="AD155" s="114">
        <v>559360</v>
      </c>
      <c r="AE155" s="114">
        <v>82400</v>
      </c>
      <c r="AF155" s="113">
        <v>0</v>
      </c>
      <c r="AG155" s="114">
        <v>3045280</v>
      </c>
      <c r="AH155" s="117"/>
      <c r="AI155" s="114">
        <v>6000</v>
      </c>
      <c r="AJ155" s="113">
        <v>18</v>
      </c>
      <c r="AK155" s="114">
        <v>2000</v>
      </c>
      <c r="AL155" s="100"/>
      <c r="AM155" s="113">
        <v>0</v>
      </c>
      <c r="AN155" s="100"/>
      <c r="AO155" s="113">
        <v>0</v>
      </c>
      <c r="AP155" s="114">
        <v>8000</v>
      </c>
      <c r="AQ155" s="115">
        <v>3053280</v>
      </c>
      <c r="AR155" s="113">
        <v>18</v>
      </c>
      <c r="AS155" s="113">
        <v>382</v>
      </c>
      <c r="AT155" s="114">
        <v>677208</v>
      </c>
      <c r="AU155" s="113">
        <v>5</v>
      </c>
      <c r="AV155" s="113">
        <v>14285</v>
      </c>
      <c r="AW155" s="114">
        <v>24605</v>
      </c>
      <c r="AX155" s="116"/>
      <c r="AY155" s="119">
        <v>407</v>
      </c>
      <c r="AZ155" s="114">
        <v>84249</v>
      </c>
      <c r="BA155" s="113">
        <v>0</v>
      </c>
      <c r="BB155" s="113">
        <v>0</v>
      </c>
      <c r="BC155" s="114">
        <v>2760</v>
      </c>
      <c r="BD155" s="113">
        <v>703</v>
      </c>
      <c r="BE155" s="113">
        <v>0</v>
      </c>
      <c r="BF155" s="114">
        <v>31635</v>
      </c>
      <c r="BG155" s="113">
        <v>0</v>
      </c>
      <c r="BH155" s="113">
        <v>0</v>
      </c>
      <c r="BI155" s="113">
        <v>0</v>
      </c>
      <c r="BJ155" s="113">
        <v>0</v>
      </c>
      <c r="BK155" s="113"/>
      <c r="BL155" s="113"/>
      <c r="BM155" s="120">
        <v>3888022</v>
      </c>
    </row>
    <row r="156" spans="3:65" ht="15" customHeight="1" x14ac:dyDescent="0.25">
      <c r="C156" s="97" t="s">
        <v>422</v>
      </c>
      <c r="D156" s="113">
        <v>864</v>
      </c>
      <c r="E156" s="114">
        <v>2977344</v>
      </c>
      <c r="F156" s="113">
        <v>0</v>
      </c>
      <c r="G156" s="113">
        <v>0</v>
      </c>
      <c r="H156" s="113">
        <v>0</v>
      </c>
      <c r="I156" s="113">
        <v>0</v>
      </c>
      <c r="J156" s="113">
        <v>0</v>
      </c>
      <c r="K156" s="113">
        <v>0</v>
      </c>
      <c r="L156" s="113">
        <v>0</v>
      </c>
      <c r="M156" s="113">
        <v>0</v>
      </c>
      <c r="N156" s="115">
        <v>2977344</v>
      </c>
      <c r="O156" s="116">
        <v>864</v>
      </c>
      <c r="P156" s="113">
        <v>36</v>
      </c>
      <c r="Q156" s="113">
        <v>0</v>
      </c>
      <c r="R156" s="113">
        <v>36</v>
      </c>
      <c r="S156" s="114">
        <v>629280</v>
      </c>
      <c r="T156" s="113">
        <v>0</v>
      </c>
      <c r="U156" s="113">
        <v>0</v>
      </c>
      <c r="V156" s="113">
        <v>252</v>
      </c>
      <c r="W156" s="114">
        <v>38556</v>
      </c>
      <c r="X156" s="108">
        <v>82400</v>
      </c>
      <c r="Y156" s="114">
        <v>2917797</v>
      </c>
      <c r="Z156" s="113">
        <v>0</v>
      </c>
      <c r="AA156" s="113">
        <v>0</v>
      </c>
      <c r="AB156" s="113">
        <v>0</v>
      </c>
      <c r="AC156" s="114">
        <v>2917797</v>
      </c>
      <c r="AD156" s="114">
        <v>629280</v>
      </c>
      <c r="AE156" s="114">
        <v>82400</v>
      </c>
      <c r="AF156" s="114">
        <v>38556</v>
      </c>
      <c r="AG156" s="114">
        <v>3668033</v>
      </c>
      <c r="AH156" s="117"/>
      <c r="AI156" s="113">
        <v>0</v>
      </c>
      <c r="AJ156" s="113">
        <v>16</v>
      </c>
      <c r="AK156" s="114">
        <v>2000</v>
      </c>
      <c r="AL156" s="100"/>
      <c r="AM156" s="113">
        <v>0</v>
      </c>
      <c r="AN156" s="100"/>
      <c r="AO156" s="113">
        <v>0</v>
      </c>
      <c r="AP156" s="114">
        <v>2000</v>
      </c>
      <c r="AQ156" s="115">
        <v>3670033</v>
      </c>
      <c r="AR156" s="113">
        <v>16</v>
      </c>
      <c r="AS156" s="113">
        <v>366</v>
      </c>
      <c r="AT156" s="114">
        <v>643930</v>
      </c>
      <c r="AU156" s="113">
        <v>3</v>
      </c>
      <c r="AV156" s="113">
        <v>8571</v>
      </c>
      <c r="AW156" s="114">
        <v>30240</v>
      </c>
      <c r="AX156" s="116"/>
      <c r="AY156" s="119">
        <v>380</v>
      </c>
      <c r="AZ156" s="114">
        <v>78660</v>
      </c>
      <c r="BA156" s="113">
        <v>252</v>
      </c>
      <c r="BB156" s="113">
        <v>25200</v>
      </c>
      <c r="BC156" s="114">
        <v>2760</v>
      </c>
      <c r="BD156" s="113">
        <v>864</v>
      </c>
      <c r="BE156" s="113">
        <v>0</v>
      </c>
      <c r="BF156" s="114">
        <v>38880</v>
      </c>
      <c r="BG156" s="113">
        <v>0</v>
      </c>
      <c r="BH156" s="113">
        <v>0</v>
      </c>
      <c r="BI156" s="113">
        <v>0</v>
      </c>
      <c r="BJ156" s="113">
        <v>0</v>
      </c>
      <c r="BK156" s="113"/>
      <c r="BL156" s="113"/>
      <c r="BM156" s="120">
        <v>4498274</v>
      </c>
    </row>
    <row r="157" spans="3:65" ht="15" customHeight="1" x14ac:dyDescent="0.25">
      <c r="C157" s="97" t="s">
        <v>423</v>
      </c>
      <c r="D157" s="113">
        <v>908</v>
      </c>
      <c r="E157" s="114">
        <v>3128968</v>
      </c>
      <c r="F157" s="113">
        <v>0</v>
      </c>
      <c r="G157" s="113">
        <v>0</v>
      </c>
      <c r="H157" s="113">
        <v>0</v>
      </c>
      <c r="I157" s="113">
        <v>0</v>
      </c>
      <c r="J157" s="113">
        <v>0</v>
      </c>
      <c r="K157" s="113">
        <v>0</v>
      </c>
      <c r="L157" s="113">
        <v>1</v>
      </c>
      <c r="M157" s="113">
        <v>9811</v>
      </c>
      <c r="N157" s="115">
        <v>3138779</v>
      </c>
      <c r="O157" s="116">
        <v>909</v>
      </c>
      <c r="P157" s="113">
        <v>36</v>
      </c>
      <c r="Q157" s="113">
        <v>0</v>
      </c>
      <c r="R157" s="113">
        <v>36</v>
      </c>
      <c r="S157" s="114">
        <v>629280</v>
      </c>
      <c r="T157" s="113">
        <v>0</v>
      </c>
      <c r="U157" s="113">
        <v>0</v>
      </c>
      <c r="V157" s="113">
        <v>0</v>
      </c>
      <c r="W157" s="113">
        <v>0</v>
      </c>
      <c r="X157" s="108">
        <v>82400</v>
      </c>
      <c r="Y157" s="114">
        <v>3066389</v>
      </c>
      <c r="Z157" s="113">
        <v>0</v>
      </c>
      <c r="AA157" s="113">
        <v>0</v>
      </c>
      <c r="AB157" s="114">
        <v>9811</v>
      </c>
      <c r="AC157" s="114">
        <v>3076200</v>
      </c>
      <c r="AD157" s="114">
        <v>629280</v>
      </c>
      <c r="AE157" s="114">
        <v>82400</v>
      </c>
      <c r="AF157" s="113">
        <v>0</v>
      </c>
      <c r="AG157" s="114">
        <v>3787880</v>
      </c>
      <c r="AH157" s="117"/>
      <c r="AI157" s="113">
        <v>0</v>
      </c>
      <c r="AJ157" s="113">
        <v>17</v>
      </c>
      <c r="AK157" s="114">
        <v>2000</v>
      </c>
      <c r="AL157" s="100"/>
      <c r="AM157" s="113">
        <v>0</v>
      </c>
      <c r="AN157" s="100"/>
      <c r="AO157" s="113">
        <v>0</v>
      </c>
      <c r="AP157" s="114">
        <v>2000</v>
      </c>
      <c r="AQ157" s="115">
        <v>3789880</v>
      </c>
      <c r="AR157" s="113">
        <v>17</v>
      </c>
      <c r="AS157" s="113">
        <v>492</v>
      </c>
      <c r="AT157" s="114">
        <v>847835</v>
      </c>
      <c r="AU157" s="113">
        <v>11</v>
      </c>
      <c r="AV157" s="113">
        <v>31427</v>
      </c>
      <c r="AW157" s="114">
        <v>31780</v>
      </c>
      <c r="AX157" s="116"/>
      <c r="AY157" s="119">
        <v>568</v>
      </c>
      <c r="AZ157" s="114">
        <v>117576</v>
      </c>
      <c r="BA157" s="113">
        <v>0</v>
      </c>
      <c r="BB157" s="113">
        <v>0</v>
      </c>
      <c r="BC157" s="114">
        <v>2760</v>
      </c>
      <c r="BD157" s="113">
        <v>908</v>
      </c>
      <c r="BE157" s="113">
        <v>0</v>
      </c>
      <c r="BF157" s="114">
        <v>40860</v>
      </c>
      <c r="BG157" s="113">
        <v>0</v>
      </c>
      <c r="BH157" s="113">
        <v>0</v>
      </c>
      <c r="BI157" s="113">
        <v>0</v>
      </c>
      <c r="BJ157" s="113">
        <v>0</v>
      </c>
      <c r="BK157" s="113"/>
      <c r="BL157" s="113"/>
      <c r="BM157" s="120">
        <v>4862118</v>
      </c>
    </row>
    <row r="158" spans="3:65" ht="15" customHeight="1" x14ac:dyDescent="0.25">
      <c r="C158" s="97" t="s">
        <v>424</v>
      </c>
      <c r="D158" s="113">
        <v>812</v>
      </c>
      <c r="E158" s="114">
        <v>2798152</v>
      </c>
      <c r="F158" s="113">
        <v>0</v>
      </c>
      <c r="G158" s="113">
        <v>0</v>
      </c>
      <c r="H158" s="113">
        <v>0</v>
      </c>
      <c r="I158" s="113">
        <v>0</v>
      </c>
      <c r="J158" s="113">
        <v>0</v>
      </c>
      <c r="K158" s="113">
        <v>0</v>
      </c>
      <c r="L158" s="113">
        <v>0</v>
      </c>
      <c r="M158" s="113">
        <v>0</v>
      </c>
      <c r="N158" s="115">
        <v>2798152</v>
      </c>
      <c r="O158" s="116">
        <v>812</v>
      </c>
      <c r="P158" s="113">
        <v>35</v>
      </c>
      <c r="Q158" s="113">
        <v>0</v>
      </c>
      <c r="R158" s="113">
        <v>35</v>
      </c>
      <c r="S158" s="114">
        <v>611800</v>
      </c>
      <c r="T158" s="113">
        <v>26</v>
      </c>
      <c r="U158" s="114">
        <v>2236</v>
      </c>
      <c r="V158" s="113">
        <v>432</v>
      </c>
      <c r="W158" s="114">
        <v>66096</v>
      </c>
      <c r="X158" s="108">
        <v>82400</v>
      </c>
      <c r="Y158" s="114">
        <v>2742189</v>
      </c>
      <c r="Z158" s="113">
        <v>0</v>
      </c>
      <c r="AA158" s="113">
        <v>0</v>
      </c>
      <c r="AB158" s="113">
        <v>0</v>
      </c>
      <c r="AC158" s="114">
        <v>2742189</v>
      </c>
      <c r="AD158" s="114">
        <v>611800</v>
      </c>
      <c r="AE158" s="114">
        <v>82400</v>
      </c>
      <c r="AF158" s="114">
        <v>68332</v>
      </c>
      <c r="AG158" s="114">
        <v>3504721</v>
      </c>
      <c r="AH158" s="117"/>
      <c r="AI158" s="114">
        <v>6000</v>
      </c>
      <c r="AJ158" s="113">
        <v>11</v>
      </c>
      <c r="AK158" s="114">
        <v>2000</v>
      </c>
      <c r="AL158" s="100"/>
      <c r="AM158" s="113">
        <v>0</v>
      </c>
      <c r="AN158" s="100"/>
      <c r="AO158" s="113">
        <v>0</v>
      </c>
      <c r="AP158" s="114">
        <v>8000</v>
      </c>
      <c r="AQ158" s="115">
        <v>3512721</v>
      </c>
      <c r="AR158" s="113">
        <v>11</v>
      </c>
      <c r="AS158" s="113">
        <v>208</v>
      </c>
      <c r="AT158" s="114">
        <v>373469</v>
      </c>
      <c r="AU158" s="113">
        <v>1</v>
      </c>
      <c r="AV158" s="113">
        <v>2857</v>
      </c>
      <c r="AW158" s="114">
        <v>28420</v>
      </c>
      <c r="AX158" s="116"/>
      <c r="AY158" s="119">
        <v>185</v>
      </c>
      <c r="AZ158" s="114">
        <v>38295</v>
      </c>
      <c r="BA158" s="113">
        <v>458</v>
      </c>
      <c r="BB158" s="113">
        <v>45800</v>
      </c>
      <c r="BC158" s="114">
        <v>2760</v>
      </c>
      <c r="BD158" s="113">
        <v>812</v>
      </c>
      <c r="BE158" s="113">
        <v>0</v>
      </c>
      <c r="BF158" s="114">
        <v>36540</v>
      </c>
      <c r="BG158" s="113">
        <v>0</v>
      </c>
      <c r="BH158" s="113">
        <v>0</v>
      </c>
      <c r="BI158" s="113">
        <v>0</v>
      </c>
      <c r="BJ158" s="113">
        <v>0</v>
      </c>
      <c r="BK158" s="113"/>
      <c r="BL158" s="113"/>
      <c r="BM158" s="120">
        <v>4040862</v>
      </c>
    </row>
    <row r="159" spans="3:65" ht="15" customHeight="1" x14ac:dyDescent="0.25">
      <c r="C159" s="97" t="s">
        <v>425</v>
      </c>
      <c r="D159" s="113">
        <v>103</v>
      </c>
      <c r="E159" s="114">
        <v>354938</v>
      </c>
      <c r="F159" s="113">
        <v>0</v>
      </c>
      <c r="G159" s="113">
        <v>0</v>
      </c>
      <c r="H159" s="113">
        <v>0</v>
      </c>
      <c r="I159" s="113">
        <v>0</v>
      </c>
      <c r="J159" s="113">
        <v>0</v>
      </c>
      <c r="K159" s="113">
        <v>0</v>
      </c>
      <c r="L159" s="113">
        <v>12</v>
      </c>
      <c r="M159" s="113">
        <v>117732</v>
      </c>
      <c r="N159" s="115">
        <v>472670</v>
      </c>
      <c r="O159" s="116">
        <v>115</v>
      </c>
      <c r="P159" s="113">
        <v>7</v>
      </c>
      <c r="Q159" s="113">
        <v>0</v>
      </c>
      <c r="R159" s="113">
        <v>7</v>
      </c>
      <c r="S159" s="114">
        <v>122360</v>
      </c>
      <c r="T159" s="113">
        <v>0</v>
      </c>
      <c r="U159" s="113">
        <v>0</v>
      </c>
      <c r="V159" s="113">
        <v>0</v>
      </c>
      <c r="W159" s="113">
        <v>0</v>
      </c>
      <c r="X159" s="108">
        <v>82400</v>
      </c>
      <c r="Y159" s="114">
        <v>347839</v>
      </c>
      <c r="Z159" s="113">
        <v>0</v>
      </c>
      <c r="AA159" s="113">
        <v>0</v>
      </c>
      <c r="AB159" s="114">
        <v>117732</v>
      </c>
      <c r="AC159" s="114">
        <v>465571</v>
      </c>
      <c r="AD159" s="114">
        <v>122360</v>
      </c>
      <c r="AE159" s="114">
        <v>82400</v>
      </c>
      <c r="AF159" s="113">
        <v>0</v>
      </c>
      <c r="AG159" s="114">
        <v>670331</v>
      </c>
      <c r="AH159" s="119">
        <v>7700</v>
      </c>
      <c r="AI159" s="114">
        <v>6000</v>
      </c>
      <c r="AJ159" s="113">
        <v>4</v>
      </c>
      <c r="AK159" s="114">
        <v>2000</v>
      </c>
      <c r="AL159" s="113">
        <v>36</v>
      </c>
      <c r="AM159" s="114">
        <v>24811</v>
      </c>
      <c r="AN159" s="100"/>
      <c r="AO159" s="113">
        <v>0</v>
      </c>
      <c r="AP159" s="114">
        <v>40511</v>
      </c>
      <c r="AQ159" s="115">
        <v>710842</v>
      </c>
      <c r="AR159" s="113">
        <v>4</v>
      </c>
      <c r="AS159" s="113">
        <v>98</v>
      </c>
      <c r="AT159" s="114">
        <v>171298</v>
      </c>
      <c r="AU159" s="113">
        <v>0</v>
      </c>
      <c r="AV159" s="113">
        <v>0</v>
      </c>
      <c r="AW159" s="114">
        <v>3605</v>
      </c>
      <c r="AX159" s="116"/>
      <c r="AY159" s="119">
        <v>56</v>
      </c>
      <c r="AZ159" s="114">
        <v>11592</v>
      </c>
      <c r="BA159" s="113">
        <v>0</v>
      </c>
      <c r="BB159" s="113">
        <v>0</v>
      </c>
      <c r="BC159" s="114">
        <v>2760</v>
      </c>
      <c r="BD159" s="113">
        <v>103</v>
      </c>
      <c r="BE159" s="113">
        <v>0</v>
      </c>
      <c r="BF159" s="114">
        <v>4635</v>
      </c>
      <c r="BG159" s="113">
        <v>0</v>
      </c>
      <c r="BH159" s="113">
        <v>0</v>
      </c>
      <c r="BI159" s="113">
        <v>0</v>
      </c>
      <c r="BJ159" s="113">
        <v>0</v>
      </c>
      <c r="BK159" s="113"/>
      <c r="BL159" s="113"/>
      <c r="BM159" s="120">
        <v>904732</v>
      </c>
    </row>
    <row r="160" spans="3:65" ht="15" customHeight="1" x14ac:dyDescent="0.25">
      <c r="C160" s="97" t="s">
        <v>426</v>
      </c>
      <c r="D160" s="113">
        <v>95</v>
      </c>
      <c r="E160" s="114">
        <v>327370</v>
      </c>
      <c r="F160" s="113">
        <v>0</v>
      </c>
      <c r="G160" s="113">
        <v>0</v>
      </c>
      <c r="H160" s="113">
        <v>0</v>
      </c>
      <c r="I160" s="113">
        <v>0</v>
      </c>
      <c r="J160" s="113">
        <v>0</v>
      </c>
      <c r="K160" s="113">
        <v>0</v>
      </c>
      <c r="L160" s="113">
        <v>0</v>
      </c>
      <c r="M160" s="113">
        <v>0</v>
      </c>
      <c r="N160" s="115">
        <v>327370</v>
      </c>
      <c r="O160" s="116">
        <v>95</v>
      </c>
      <c r="P160" s="113">
        <v>7</v>
      </c>
      <c r="Q160" s="113">
        <v>0</v>
      </c>
      <c r="R160" s="113">
        <v>7</v>
      </c>
      <c r="S160" s="114">
        <v>122360</v>
      </c>
      <c r="T160" s="113">
        <v>0</v>
      </c>
      <c r="U160" s="113">
        <v>0</v>
      </c>
      <c r="V160" s="113">
        <v>0</v>
      </c>
      <c r="W160" s="113">
        <v>0</v>
      </c>
      <c r="X160" s="108">
        <v>82400</v>
      </c>
      <c r="Y160" s="114">
        <v>320823</v>
      </c>
      <c r="Z160" s="113">
        <v>0</v>
      </c>
      <c r="AA160" s="113">
        <v>0</v>
      </c>
      <c r="AB160" s="113">
        <v>0</v>
      </c>
      <c r="AC160" s="114">
        <v>320823</v>
      </c>
      <c r="AD160" s="114">
        <v>122360</v>
      </c>
      <c r="AE160" s="114">
        <v>82400</v>
      </c>
      <c r="AF160" s="113">
        <v>0</v>
      </c>
      <c r="AG160" s="114">
        <v>525583</v>
      </c>
      <c r="AH160" s="119">
        <v>7700</v>
      </c>
      <c r="AI160" s="114">
        <v>6000</v>
      </c>
      <c r="AJ160" s="113">
        <v>1</v>
      </c>
      <c r="AK160" s="114">
        <v>2000</v>
      </c>
      <c r="AL160" s="113">
        <v>44</v>
      </c>
      <c r="AM160" s="114">
        <v>30325</v>
      </c>
      <c r="AN160" s="100"/>
      <c r="AO160" s="113">
        <v>0</v>
      </c>
      <c r="AP160" s="114">
        <v>46025</v>
      </c>
      <c r="AQ160" s="115">
        <v>571607</v>
      </c>
      <c r="AR160" s="113">
        <v>1</v>
      </c>
      <c r="AS160" s="113">
        <v>20</v>
      </c>
      <c r="AT160" s="114">
        <v>35683</v>
      </c>
      <c r="AU160" s="113">
        <v>0</v>
      </c>
      <c r="AV160" s="113">
        <v>0</v>
      </c>
      <c r="AW160" s="114">
        <v>3325</v>
      </c>
      <c r="AX160" s="116"/>
      <c r="AY160" s="119">
        <v>50</v>
      </c>
      <c r="AZ160" s="114">
        <v>10350</v>
      </c>
      <c r="BA160" s="113">
        <v>0</v>
      </c>
      <c r="BB160" s="113">
        <v>0</v>
      </c>
      <c r="BC160" s="114">
        <v>2760</v>
      </c>
      <c r="BD160" s="113">
        <v>95</v>
      </c>
      <c r="BE160" s="113">
        <v>0</v>
      </c>
      <c r="BF160" s="114">
        <v>4275</v>
      </c>
      <c r="BG160" s="113">
        <v>0</v>
      </c>
      <c r="BH160" s="113">
        <v>0</v>
      </c>
      <c r="BI160" s="113">
        <v>0</v>
      </c>
      <c r="BJ160" s="113">
        <v>0</v>
      </c>
      <c r="BK160" s="113"/>
      <c r="BL160" s="113"/>
      <c r="BM160" s="120">
        <v>628000</v>
      </c>
    </row>
    <row r="161" spans="3:65" ht="15" customHeight="1" x14ac:dyDescent="0.25">
      <c r="C161" s="97" t="s">
        <v>427</v>
      </c>
      <c r="D161" s="113">
        <v>210</v>
      </c>
      <c r="E161" s="114">
        <v>723660</v>
      </c>
      <c r="F161" s="113">
        <v>0</v>
      </c>
      <c r="G161" s="113">
        <v>0</v>
      </c>
      <c r="H161" s="113">
        <v>0</v>
      </c>
      <c r="I161" s="113">
        <v>0</v>
      </c>
      <c r="J161" s="113">
        <v>0</v>
      </c>
      <c r="K161" s="113">
        <v>0</v>
      </c>
      <c r="L161" s="113">
        <v>2</v>
      </c>
      <c r="M161" s="113">
        <v>19622</v>
      </c>
      <c r="N161" s="115">
        <v>743282</v>
      </c>
      <c r="O161" s="116">
        <v>212</v>
      </c>
      <c r="P161" s="113">
        <v>12</v>
      </c>
      <c r="Q161" s="113">
        <v>0</v>
      </c>
      <c r="R161" s="113">
        <v>12</v>
      </c>
      <c r="S161" s="114">
        <v>209760</v>
      </c>
      <c r="T161" s="113">
        <v>41</v>
      </c>
      <c r="U161" s="114">
        <v>3526</v>
      </c>
      <c r="V161" s="113">
        <v>112</v>
      </c>
      <c r="W161" s="114">
        <v>17136</v>
      </c>
      <c r="X161" s="108">
        <v>82400</v>
      </c>
      <c r="Y161" s="114">
        <v>709187</v>
      </c>
      <c r="Z161" s="113">
        <v>0</v>
      </c>
      <c r="AA161" s="113">
        <v>0</v>
      </c>
      <c r="AB161" s="114">
        <v>19622</v>
      </c>
      <c r="AC161" s="114">
        <v>728809</v>
      </c>
      <c r="AD161" s="114">
        <v>209760</v>
      </c>
      <c r="AE161" s="114">
        <v>82400</v>
      </c>
      <c r="AF161" s="114">
        <v>20662</v>
      </c>
      <c r="AG161" s="114">
        <v>1041631</v>
      </c>
      <c r="AH161" s="119">
        <v>13200</v>
      </c>
      <c r="AI161" s="114">
        <v>6000</v>
      </c>
      <c r="AJ161" s="113">
        <v>2</v>
      </c>
      <c r="AK161" s="114">
        <v>2000</v>
      </c>
      <c r="AL161" s="100"/>
      <c r="AM161" s="113">
        <v>0</v>
      </c>
      <c r="AN161" s="100"/>
      <c r="AO161" s="113">
        <v>0</v>
      </c>
      <c r="AP161" s="114">
        <v>21200</v>
      </c>
      <c r="AQ161" s="115">
        <v>1062831</v>
      </c>
      <c r="AR161" s="113">
        <v>2</v>
      </c>
      <c r="AS161" s="113">
        <v>51</v>
      </c>
      <c r="AT161" s="114">
        <v>88823</v>
      </c>
      <c r="AU161" s="113">
        <v>0</v>
      </c>
      <c r="AV161" s="113">
        <v>0</v>
      </c>
      <c r="AW161" s="114">
        <v>7350</v>
      </c>
      <c r="AX161" s="116"/>
      <c r="AY161" s="119">
        <v>55</v>
      </c>
      <c r="AZ161" s="114">
        <v>11385</v>
      </c>
      <c r="BA161" s="113">
        <v>154</v>
      </c>
      <c r="BB161" s="113">
        <v>15400</v>
      </c>
      <c r="BC161" s="114">
        <v>2760</v>
      </c>
      <c r="BD161" s="113">
        <v>210</v>
      </c>
      <c r="BE161" s="113">
        <v>0</v>
      </c>
      <c r="BF161" s="114">
        <v>9450</v>
      </c>
      <c r="BG161" s="113">
        <v>0</v>
      </c>
      <c r="BH161" s="113">
        <v>0</v>
      </c>
      <c r="BI161" s="113">
        <v>0</v>
      </c>
      <c r="BJ161" s="113">
        <v>0</v>
      </c>
      <c r="BK161" s="113"/>
      <c r="BL161" s="113"/>
      <c r="BM161" s="120">
        <v>1197999</v>
      </c>
    </row>
    <row r="162" spans="3:65" ht="15" customHeight="1" x14ac:dyDescent="0.25">
      <c r="C162" s="97" t="s">
        <v>428</v>
      </c>
      <c r="D162" s="113">
        <v>713</v>
      </c>
      <c r="E162" s="114">
        <v>2456998</v>
      </c>
      <c r="F162" s="113">
        <v>0</v>
      </c>
      <c r="G162" s="113">
        <v>0</v>
      </c>
      <c r="H162" s="113">
        <v>0</v>
      </c>
      <c r="I162" s="113">
        <v>0</v>
      </c>
      <c r="J162" s="113">
        <v>0</v>
      </c>
      <c r="K162" s="113">
        <v>0</v>
      </c>
      <c r="L162" s="113">
        <v>0</v>
      </c>
      <c r="M162" s="113">
        <v>0</v>
      </c>
      <c r="N162" s="115">
        <v>2456998</v>
      </c>
      <c r="O162" s="116">
        <v>713</v>
      </c>
      <c r="P162" s="113">
        <v>29</v>
      </c>
      <c r="Q162" s="113">
        <v>0</v>
      </c>
      <c r="R162" s="113">
        <v>29</v>
      </c>
      <c r="S162" s="114">
        <v>506920</v>
      </c>
      <c r="T162" s="113">
        <v>0</v>
      </c>
      <c r="U162" s="113">
        <v>0</v>
      </c>
      <c r="V162" s="113">
        <v>0</v>
      </c>
      <c r="W162" s="113">
        <v>0</v>
      </c>
      <c r="X162" s="108">
        <v>82400</v>
      </c>
      <c r="Y162" s="114">
        <v>2407858</v>
      </c>
      <c r="Z162" s="113">
        <v>0</v>
      </c>
      <c r="AA162" s="113">
        <v>0</v>
      </c>
      <c r="AB162" s="113">
        <v>0</v>
      </c>
      <c r="AC162" s="114">
        <v>2407858</v>
      </c>
      <c r="AD162" s="114">
        <v>506920</v>
      </c>
      <c r="AE162" s="114">
        <v>82400</v>
      </c>
      <c r="AF162" s="113">
        <v>0</v>
      </c>
      <c r="AG162" s="114">
        <v>2997178</v>
      </c>
      <c r="AH162" s="117"/>
      <c r="AI162" s="113">
        <v>0</v>
      </c>
      <c r="AJ162" s="113">
        <v>12</v>
      </c>
      <c r="AK162" s="114">
        <v>2000</v>
      </c>
      <c r="AL162" s="100"/>
      <c r="AM162" s="113">
        <v>0</v>
      </c>
      <c r="AN162" s="100"/>
      <c r="AO162" s="113">
        <v>0</v>
      </c>
      <c r="AP162" s="114">
        <v>2000</v>
      </c>
      <c r="AQ162" s="115">
        <v>2999178</v>
      </c>
      <c r="AR162" s="113">
        <v>12</v>
      </c>
      <c r="AS162" s="113">
        <v>297</v>
      </c>
      <c r="AT162" s="114">
        <v>518655</v>
      </c>
      <c r="AU162" s="113">
        <v>0</v>
      </c>
      <c r="AV162" s="113">
        <v>0</v>
      </c>
      <c r="AW162" s="114">
        <v>24955</v>
      </c>
      <c r="AX162" s="116"/>
      <c r="AY162" s="119">
        <v>390</v>
      </c>
      <c r="AZ162" s="114">
        <v>80730</v>
      </c>
      <c r="BA162" s="113">
        <v>0</v>
      </c>
      <c r="BB162" s="113">
        <v>0</v>
      </c>
      <c r="BC162" s="114">
        <v>2760</v>
      </c>
      <c r="BD162" s="113">
        <v>713</v>
      </c>
      <c r="BE162" s="113">
        <v>0</v>
      </c>
      <c r="BF162" s="114">
        <v>32085</v>
      </c>
      <c r="BG162" s="113">
        <v>0</v>
      </c>
      <c r="BH162" s="113">
        <v>0</v>
      </c>
      <c r="BI162" s="113">
        <v>0</v>
      </c>
      <c r="BJ162" s="113">
        <v>0</v>
      </c>
      <c r="BK162" s="113"/>
      <c r="BL162" s="113"/>
      <c r="BM162" s="120">
        <v>3658363</v>
      </c>
    </row>
    <row r="163" spans="3:65" ht="15" customHeight="1" x14ac:dyDescent="0.25">
      <c r="C163" s="97" t="s">
        <v>429</v>
      </c>
      <c r="D163" s="113">
        <v>427</v>
      </c>
      <c r="E163" s="114">
        <v>1471442</v>
      </c>
      <c r="F163" s="113">
        <v>0</v>
      </c>
      <c r="G163" s="113">
        <v>0</v>
      </c>
      <c r="H163" s="113">
        <v>0</v>
      </c>
      <c r="I163" s="113">
        <v>0</v>
      </c>
      <c r="J163" s="113">
        <v>0</v>
      </c>
      <c r="K163" s="113">
        <v>0</v>
      </c>
      <c r="L163" s="113">
        <v>0</v>
      </c>
      <c r="M163" s="113">
        <v>0</v>
      </c>
      <c r="N163" s="115">
        <v>1471442</v>
      </c>
      <c r="O163" s="116">
        <v>427</v>
      </c>
      <c r="P163" s="113">
        <v>19</v>
      </c>
      <c r="Q163" s="113">
        <v>0</v>
      </c>
      <c r="R163" s="113">
        <v>19</v>
      </c>
      <c r="S163" s="114">
        <v>332120</v>
      </c>
      <c r="T163" s="113">
        <v>0</v>
      </c>
      <c r="U163" s="113">
        <v>0</v>
      </c>
      <c r="V163" s="113">
        <v>0</v>
      </c>
      <c r="W163" s="113">
        <v>0</v>
      </c>
      <c r="X163" s="108">
        <v>82400</v>
      </c>
      <c r="Y163" s="114">
        <v>1442013</v>
      </c>
      <c r="Z163" s="113">
        <v>0</v>
      </c>
      <c r="AA163" s="113">
        <v>0</v>
      </c>
      <c r="AB163" s="113">
        <v>0</v>
      </c>
      <c r="AC163" s="114">
        <v>1442013</v>
      </c>
      <c r="AD163" s="114">
        <v>332120</v>
      </c>
      <c r="AE163" s="114">
        <v>82400</v>
      </c>
      <c r="AF163" s="113">
        <v>0</v>
      </c>
      <c r="AG163" s="114">
        <v>1856533</v>
      </c>
      <c r="AH163" s="117"/>
      <c r="AI163" s="114">
        <v>6000</v>
      </c>
      <c r="AJ163" s="113">
        <v>12</v>
      </c>
      <c r="AK163" s="114">
        <v>2000</v>
      </c>
      <c r="AL163" s="100"/>
      <c r="AM163" s="113">
        <v>0</v>
      </c>
      <c r="AN163" s="100"/>
      <c r="AO163" s="113">
        <v>0</v>
      </c>
      <c r="AP163" s="114">
        <v>8000</v>
      </c>
      <c r="AQ163" s="115">
        <v>1864533</v>
      </c>
      <c r="AR163" s="113">
        <v>12</v>
      </c>
      <c r="AS163" s="113">
        <v>257</v>
      </c>
      <c r="AT163" s="114">
        <v>455175</v>
      </c>
      <c r="AU163" s="113">
        <v>0</v>
      </c>
      <c r="AV163" s="113">
        <v>0</v>
      </c>
      <c r="AW163" s="114">
        <v>14945</v>
      </c>
      <c r="AX163" s="116"/>
      <c r="AY163" s="119">
        <v>276</v>
      </c>
      <c r="AZ163" s="114">
        <v>57132</v>
      </c>
      <c r="BA163" s="113">
        <v>0</v>
      </c>
      <c r="BB163" s="113">
        <v>0</v>
      </c>
      <c r="BC163" s="114">
        <v>2760</v>
      </c>
      <c r="BD163" s="113">
        <v>427</v>
      </c>
      <c r="BE163" s="113">
        <v>0</v>
      </c>
      <c r="BF163" s="114">
        <v>19215</v>
      </c>
      <c r="BG163" s="113">
        <v>0</v>
      </c>
      <c r="BH163" s="113">
        <v>0</v>
      </c>
      <c r="BI163" s="113">
        <v>0</v>
      </c>
      <c r="BJ163" s="113">
        <v>0</v>
      </c>
      <c r="BK163" s="113"/>
      <c r="BL163" s="113"/>
      <c r="BM163" s="120">
        <v>2413760</v>
      </c>
    </row>
    <row r="164" spans="3:65" ht="15" customHeight="1" x14ac:dyDescent="0.25">
      <c r="C164" s="109" t="s">
        <v>217</v>
      </c>
      <c r="D164" s="111">
        <v>2147</v>
      </c>
      <c r="E164" s="111">
        <v>7398562</v>
      </c>
      <c r="F164" s="110">
        <v>0</v>
      </c>
      <c r="G164" s="110">
        <v>0</v>
      </c>
      <c r="H164" s="110">
        <v>0</v>
      </c>
      <c r="I164" s="110">
        <v>0</v>
      </c>
      <c r="J164" s="110">
        <v>0</v>
      </c>
      <c r="K164" s="110">
        <v>0</v>
      </c>
      <c r="L164" s="110">
        <v>7</v>
      </c>
      <c r="M164" s="111">
        <v>68677</v>
      </c>
      <c r="N164" s="111">
        <v>7467239</v>
      </c>
      <c r="O164" s="111">
        <v>2154</v>
      </c>
      <c r="P164" s="110">
        <v>102</v>
      </c>
      <c r="Q164" s="110">
        <v>0</v>
      </c>
      <c r="R164" s="110">
        <v>102</v>
      </c>
      <c r="S164" s="111">
        <v>1782960</v>
      </c>
      <c r="T164" s="110">
        <v>66</v>
      </c>
      <c r="U164" s="111">
        <v>5676</v>
      </c>
      <c r="V164" s="110">
        <v>490</v>
      </c>
      <c r="W164" s="111">
        <v>74970</v>
      </c>
      <c r="X164" s="111">
        <v>576800</v>
      </c>
      <c r="Y164" s="111">
        <v>7250591</v>
      </c>
      <c r="Z164" s="110">
        <v>0</v>
      </c>
      <c r="AA164" s="110">
        <v>0</v>
      </c>
      <c r="AB164" s="111">
        <v>68677</v>
      </c>
      <c r="AC164" s="111">
        <v>7319268</v>
      </c>
      <c r="AD164" s="111">
        <v>1782960</v>
      </c>
      <c r="AE164" s="111">
        <v>576800</v>
      </c>
      <c r="AF164" s="111">
        <v>80646</v>
      </c>
      <c r="AG164" s="111">
        <v>9759674</v>
      </c>
      <c r="AH164" s="111">
        <v>41800</v>
      </c>
      <c r="AI164" s="111">
        <v>36000</v>
      </c>
      <c r="AJ164" s="110">
        <v>46</v>
      </c>
      <c r="AK164" s="111">
        <v>14000</v>
      </c>
      <c r="AL164" s="110">
        <v>24</v>
      </c>
      <c r="AM164" s="111">
        <v>16541</v>
      </c>
      <c r="AN164" s="110">
        <v>0</v>
      </c>
      <c r="AO164" s="110">
        <v>0</v>
      </c>
      <c r="AP164" s="111">
        <v>108341</v>
      </c>
      <c r="AQ164" s="111">
        <v>9868015</v>
      </c>
      <c r="AR164" s="110">
        <v>46</v>
      </c>
      <c r="AS164" s="111">
        <v>1068</v>
      </c>
      <c r="AT164" s="111">
        <v>1876294</v>
      </c>
      <c r="AU164" s="110">
        <v>14</v>
      </c>
      <c r="AV164" s="111">
        <v>39998</v>
      </c>
      <c r="AW164" s="111">
        <v>75145</v>
      </c>
      <c r="AX164" s="110">
        <v>0</v>
      </c>
      <c r="AY164" s="111">
        <v>1009</v>
      </c>
      <c r="AZ164" s="111">
        <v>208863</v>
      </c>
      <c r="BA164" s="110">
        <v>557</v>
      </c>
      <c r="BB164" s="111">
        <v>55700</v>
      </c>
      <c r="BC164" s="111">
        <v>19320</v>
      </c>
      <c r="BD164" s="111">
        <v>2147</v>
      </c>
      <c r="BE164" s="110">
        <v>0</v>
      </c>
      <c r="BF164" s="111">
        <v>96615</v>
      </c>
      <c r="BG164" s="110">
        <v>0</v>
      </c>
      <c r="BH164" s="110">
        <v>0</v>
      </c>
      <c r="BI164" s="110">
        <v>0</v>
      </c>
      <c r="BJ164" s="110">
        <v>0</v>
      </c>
      <c r="BK164" s="110">
        <v>0</v>
      </c>
      <c r="BL164" s="110">
        <v>0</v>
      </c>
      <c r="BM164" s="112">
        <v>12239949</v>
      </c>
    </row>
    <row r="165" spans="3:65" ht="15" customHeight="1" x14ac:dyDescent="0.25">
      <c r="C165" s="97" t="s">
        <v>430</v>
      </c>
      <c r="D165" s="113">
        <v>416</v>
      </c>
      <c r="E165" s="114">
        <v>1433536</v>
      </c>
      <c r="F165" s="113">
        <v>0</v>
      </c>
      <c r="G165" s="113">
        <v>0</v>
      </c>
      <c r="H165" s="113">
        <v>0</v>
      </c>
      <c r="I165" s="113">
        <v>0</v>
      </c>
      <c r="J165" s="113">
        <v>0</v>
      </c>
      <c r="K165" s="113">
        <v>0</v>
      </c>
      <c r="L165" s="113">
        <v>0</v>
      </c>
      <c r="M165" s="113">
        <v>0</v>
      </c>
      <c r="N165" s="115">
        <v>1433536</v>
      </c>
      <c r="O165" s="116">
        <v>416</v>
      </c>
      <c r="P165" s="113">
        <v>19</v>
      </c>
      <c r="Q165" s="113">
        <v>0</v>
      </c>
      <c r="R165" s="113">
        <v>19</v>
      </c>
      <c r="S165" s="114">
        <v>332120</v>
      </c>
      <c r="T165" s="113">
        <v>0</v>
      </c>
      <c r="U165" s="113">
        <v>0</v>
      </c>
      <c r="V165" s="113">
        <v>140</v>
      </c>
      <c r="W165" s="114">
        <v>21420</v>
      </c>
      <c r="X165" s="108">
        <v>82400</v>
      </c>
      <c r="Y165" s="114">
        <v>1404865</v>
      </c>
      <c r="Z165" s="113">
        <v>0</v>
      </c>
      <c r="AA165" s="113">
        <v>0</v>
      </c>
      <c r="AB165" s="113">
        <v>0</v>
      </c>
      <c r="AC165" s="114">
        <v>1404865</v>
      </c>
      <c r="AD165" s="114">
        <v>332120</v>
      </c>
      <c r="AE165" s="114">
        <v>82400</v>
      </c>
      <c r="AF165" s="114">
        <v>21420</v>
      </c>
      <c r="AG165" s="114">
        <v>1840805</v>
      </c>
      <c r="AH165" s="117"/>
      <c r="AI165" s="114">
        <v>6000</v>
      </c>
      <c r="AJ165" s="113">
        <v>7</v>
      </c>
      <c r="AK165" s="114">
        <v>2000</v>
      </c>
      <c r="AL165" s="100"/>
      <c r="AM165" s="113">
        <v>0</v>
      </c>
      <c r="AN165" s="100"/>
      <c r="AO165" s="113">
        <v>0</v>
      </c>
      <c r="AP165" s="114">
        <v>8000</v>
      </c>
      <c r="AQ165" s="115">
        <v>1848805</v>
      </c>
      <c r="AR165" s="113">
        <v>7</v>
      </c>
      <c r="AS165" s="113">
        <v>151</v>
      </c>
      <c r="AT165" s="114">
        <v>267238</v>
      </c>
      <c r="AU165" s="113">
        <v>0</v>
      </c>
      <c r="AV165" s="113">
        <v>0</v>
      </c>
      <c r="AW165" s="114">
        <v>14560</v>
      </c>
      <c r="AX165" s="116"/>
      <c r="AY165" s="119">
        <v>158</v>
      </c>
      <c r="AZ165" s="114">
        <v>32706</v>
      </c>
      <c r="BA165" s="113">
        <v>140</v>
      </c>
      <c r="BB165" s="113">
        <v>14000</v>
      </c>
      <c r="BC165" s="114">
        <v>2760</v>
      </c>
      <c r="BD165" s="113">
        <v>416</v>
      </c>
      <c r="BE165" s="113">
        <v>0</v>
      </c>
      <c r="BF165" s="114">
        <v>18720</v>
      </c>
      <c r="BG165" s="113">
        <v>0</v>
      </c>
      <c r="BH165" s="113">
        <v>0</v>
      </c>
      <c r="BI165" s="113">
        <v>0</v>
      </c>
      <c r="BJ165" s="113">
        <v>0</v>
      </c>
      <c r="BK165" s="113"/>
      <c r="BL165" s="113"/>
      <c r="BM165" s="120">
        <v>2198789</v>
      </c>
    </row>
    <row r="166" spans="3:65" ht="15" customHeight="1" x14ac:dyDescent="0.25">
      <c r="C166" s="97" t="s">
        <v>431</v>
      </c>
      <c r="D166" s="113">
        <v>433</v>
      </c>
      <c r="E166" s="114">
        <v>1492118</v>
      </c>
      <c r="F166" s="113">
        <v>0</v>
      </c>
      <c r="G166" s="113">
        <v>0</v>
      </c>
      <c r="H166" s="113">
        <v>0</v>
      </c>
      <c r="I166" s="113">
        <v>0</v>
      </c>
      <c r="J166" s="113">
        <v>0</v>
      </c>
      <c r="K166" s="113">
        <v>0</v>
      </c>
      <c r="L166" s="113">
        <v>1</v>
      </c>
      <c r="M166" s="113">
        <v>9811</v>
      </c>
      <c r="N166" s="115">
        <v>1501929</v>
      </c>
      <c r="O166" s="116">
        <v>434</v>
      </c>
      <c r="P166" s="113">
        <v>20</v>
      </c>
      <c r="Q166" s="113">
        <v>0</v>
      </c>
      <c r="R166" s="113">
        <v>20</v>
      </c>
      <c r="S166" s="114">
        <v>349600</v>
      </c>
      <c r="T166" s="113">
        <v>0</v>
      </c>
      <c r="U166" s="113">
        <v>0</v>
      </c>
      <c r="V166" s="113">
        <v>350</v>
      </c>
      <c r="W166" s="114">
        <v>53550</v>
      </c>
      <c r="X166" s="108">
        <v>82400</v>
      </c>
      <c r="Y166" s="114">
        <v>1462276</v>
      </c>
      <c r="Z166" s="113">
        <v>0</v>
      </c>
      <c r="AA166" s="113">
        <v>0</v>
      </c>
      <c r="AB166" s="114">
        <v>9811</v>
      </c>
      <c r="AC166" s="114">
        <v>1472087</v>
      </c>
      <c r="AD166" s="114">
        <v>349600</v>
      </c>
      <c r="AE166" s="114">
        <v>82400</v>
      </c>
      <c r="AF166" s="114">
        <v>53550</v>
      </c>
      <c r="AG166" s="114">
        <v>1957637</v>
      </c>
      <c r="AH166" s="117"/>
      <c r="AI166" s="114">
        <v>6000</v>
      </c>
      <c r="AJ166" s="113">
        <v>4</v>
      </c>
      <c r="AK166" s="114">
        <v>2000</v>
      </c>
      <c r="AL166" s="100"/>
      <c r="AM166" s="113">
        <v>0</v>
      </c>
      <c r="AN166" s="100"/>
      <c r="AO166" s="113">
        <v>0</v>
      </c>
      <c r="AP166" s="114">
        <v>8000</v>
      </c>
      <c r="AQ166" s="115">
        <v>1965637</v>
      </c>
      <c r="AR166" s="113">
        <v>4</v>
      </c>
      <c r="AS166" s="113">
        <v>74</v>
      </c>
      <c r="AT166" s="114">
        <v>133210</v>
      </c>
      <c r="AU166" s="113">
        <v>0</v>
      </c>
      <c r="AV166" s="113">
        <v>0</v>
      </c>
      <c r="AW166" s="114">
        <v>15155</v>
      </c>
      <c r="AX166" s="116"/>
      <c r="AY166" s="119">
        <v>63</v>
      </c>
      <c r="AZ166" s="114">
        <v>13041</v>
      </c>
      <c r="BA166" s="113">
        <v>351</v>
      </c>
      <c r="BB166" s="113">
        <v>35100</v>
      </c>
      <c r="BC166" s="114">
        <v>2760</v>
      </c>
      <c r="BD166" s="113">
        <v>433</v>
      </c>
      <c r="BE166" s="113">
        <v>0</v>
      </c>
      <c r="BF166" s="114">
        <v>19485</v>
      </c>
      <c r="BG166" s="113">
        <v>0</v>
      </c>
      <c r="BH166" s="113">
        <v>0</v>
      </c>
      <c r="BI166" s="113">
        <v>0</v>
      </c>
      <c r="BJ166" s="113">
        <v>0</v>
      </c>
      <c r="BK166" s="113"/>
      <c r="BL166" s="113"/>
      <c r="BM166" s="120">
        <v>2184388</v>
      </c>
    </row>
    <row r="167" spans="3:65" ht="15" customHeight="1" x14ac:dyDescent="0.25">
      <c r="C167" s="97" t="s">
        <v>432</v>
      </c>
      <c r="D167" s="113">
        <v>352</v>
      </c>
      <c r="E167" s="114">
        <v>1212992</v>
      </c>
      <c r="F167" s="113">
        <v>0</v>
      </c>
      <c r="G167" s="113">
        <v>0</v>
      </c>
      <c r="H167" s="113">
        <v>0</v>
      </c>
      <c r="I167" s="113">
        <v>0</v>
      </c>
      <c r="J167" s="113">
        <v>0</v>
      </c>
      <c r="K167" s="113">
        <v>0</v>
      </c>
      <c r="L167" s="113">
        <v>2</v>
      </c>
      <c r="M167" s="113">
        <v>19622</v>
      </c>
      <c r="N167" s="115">
        <v>1232614</v>
      </c>
      <c r="O167" s="116">
        <v>354</v>
      </c>
      <c r="P167" s="113">
        <v>17</v>
      </c>
      <c r="Q167" s="113">
        <v>0</v>
      </c>
      <c r="R167" s="113">
        <v>17</v>
      </c>
      <c r="S167" s="114">
        <v>297160</v>
      </c>
      <c r="T167" s="113">
        <v>0</v>
      </c>
      <c r="U167" s="113">
        <v>0</v>
      </c>
      <c r="V167" s="113">
        <v>0</v>
      </c>
      <c r="W167" s="113">
        <v>0</v>
      </c>
      <c r="X167" s="108">
        <v>82400</v>
      </c>
      <c r="Y167" s="114">
        <v>1188732</v>
      </c>
      <c r="Z167" s="113">
        <v>0</v>
      </c>
      <c r="AA167" s="113">
        <v>0</v>
      </c>
      <c r="AB167" s="114">
        <v>19622</v>
      </c>
      <c r="AC167" s="114">
        <v>1208354</v>
      </c>
      <c r="AD167" s="114">
        <v>297160</v>
      </c>
      <c r="AE167" s="114">
        <v>82400</v>
      </c>
      <c r="AF167" s="113">
        <v>0</v>
      </c>
      <c r="AG167" s="114">
        <v>1587914</v>
      </c>
      <c r="AH167" s="117"/>
      <c r="AI167" s="113">
        <v>0</v>
      </c>
      <c r="AJ167" s="113">
        <v>9</v>
      </c>
      <c r="AK167" s="114">
        <v>2000</v>
      </c>
      <c r="AL167" s="100"/>
      <c r="AM167" s="113">
        <v>0</v>
      </c>
      <c r="AN167" s="100"/>
      <c r="AO167" s="113">
        <v>0</v>
      </c>
      <c r="AP167" s="114">
        <v>2000</v>
      </c>
      <c r="AQ167" s="115">
        <v>1589914</v>
      </c>
      <c r="AR167" s="113">
        <v>9</v>
      </c>
      <c r="AS167" s="113">
        <v>218</v>
      </c>
      <c r="AT167" s="114">
        <v>381453</v>
      </c>
      <c r="AU167" s="113">
        <v>13</v>
      </c>
      <c r="AV167" s="113">
        <v>37141</v>
      </c>
      <c r="AW167" s="114">
        <v>12320</v>
      </c>
      <c r="AX167" s="116"/>
      <c r="AY167" s="119">
        <v>222</v>
      </c>
      <c r="AZ167" s="114">
        <v>45954</v>
      </c>
      <c r="BA167" s="113">
        <v>0</v>
      </c>
      <c r="BB167" s="113">
        <v>0</v>
      </c>
      <c r="BC167" s="114">
        <v>2760</v>
      </c>
      <c r="BD167" s="113">
        <v>352</v>
      </c>
      <c r="BE167" s="113">
        <v>0</v>
      </c>
      <c r="BF167" s="114">
        <v>15840</v>
      </c>
      <c r="BG167" s="113">
        <v>0</v>
      </c>
      <c r="BH167" s="113">
        <v>0</v>
      </c>
      <c r="BI167" s="113">
        <v>0</v>
      </c>
      <c r="BJ167" s="113">
        <v>0</v>
      </c>
      <c r="BK167" s="113"/>
      <c r="BL167" s="113"/>
      <c r="BM167" s="120">
        <v>2085382</v>
      </c>
    </row>
    <row r="168" spans="3:65" ht="15" customHeight="1" x14ac:dyDescent="0.25">
      <c r="C168" s="97" t="s">
        <v>433</v>
      </c>
      <c r="D168" s="113">
        <v>305</v>
      </c>
      <c r="E168" s="114">
        <v>1051030</v>
      </c>
      <c r="F168" s="113">
        <v>0</v>
      </c>
      <c r="G168" s="113">
        <v>0</v>
      </c>
      <c r="H168" s="113">
        <v>0</v>
      </c>
      <c r="I168" s="113">
        <v>0</v>
      </c>
      <c r="J168" s="113">
        <v>0</v>
      </c>
      <c r="K168" s="113">
        <v>0</v>
      </c>
      <c r="L168" s="113">
        <v>1</v>
      </c>
      <c r="M168" s="113">
        <v>9811</v>
      </c>
      <c r="N168" s="115">
        <v>1060841</v>
      </c>
      <c r="O168" s="116">
        <v>306</v>
      </c>
      <c r="P168" s="113">
        <v>14</v>
      </c>
      <c r="Q168" s="113">
        <v>0</v>
      </c>
      <c r="R168" s="113">
        <v>14</v>
      </c>
      <c r="S168" s="114">
        <v>244720</v>
      </c>
      <c r="T168" s="113">
        <v>0</v>
      </c>
      <c r="U168" s="113">
        <v>0</v>
      </c>
      <c r="V168" s="113">
        <v>0</v>
      </c>
      <c r="W168" s="113">
        <v>0</v>
      </c>
      <c r="X168" s="108">
        <v>82400</v>
      </c>
      <c r="Y168" s="114">
        <v>1030009</v>
      </c>
      <c r="Z168" s="113">
        <v>0</v>
      </c>
      <c r="AA168" s="113">
        <v>0</v>
      </c>
      <c r="AB168" s="114">
        <v>9811</v>
      </c>
      <c r="AC168" s="114">
        <v>1039820</v>
      </c>
      <c r="AD168" s="114">
        <v>244720</v>
      </c>
      <c r="AE168" s="114">
        <v>82400</v>
      </c>
      <c r="AF168" s="113">
        <v>0</v>
      </c>
      <c r="AG168" s="114">
        <v>1366940</v>
      </c>
      <c r="AH168" s="119">
        <v>15400</v>
      </c>
      <c r="AI168" s="114">
        <v>6000</v>
      </c>
      <c r="AJ168" s="113">
        <v>8</v>
      </c>
      <c r="AK168" s="114">
        <v>2000</v>
      </c>
      <c r="AL168" s="100"/>
      <c r="AM168" s="113">
        <v>0</v>
      </c>
      <c r="AN168" s="100"/>
      <c r="AO168" s="113">
        <v>0</v>
      </c>
      <c r="AP168" s="114">
        <v>23400</v>
      </c>
      <c r="AQ168" s="115">
        <v>1390340</v>
      </c>
      <c r="AR168" s="113">
        <v>8</v>
      </c>
      <c r="AS168" s="113">
        <v>171</v>
      </c>
      <c r="AT168" s="114">
        <v>302921</v>
      </c>
      <c r="AU168" s="113">
        <v>0</v>
      </c>
      <c r="AV168" s="113">
        <v>0</v>
      </c>
      <c r="AW168" s="114">
        <v>10675</v>
      </c>
      <c r="AX168" s="116"/>
      <c r="AY168" s="119">
        <v>188</v>
      </c>
      <c r="AZ168" s="114">
        <v>38916</v>
      </c>
      <c r="BA168" s="113">
        <v>0</v>
      </c>
      <c r="BB168" s="113">
        <v>0</v>
      </c>
      <c r="BC168" s="114">
        <v>2760</v>
      </c>
      <c r="BD168" s="113">
        <v>305</v>
      </c>
      <c r="BE168" s="113">
        <v>0</v>
      </c>
      <c r="BF168" s="114">
        <v>13725</v>
      </c>
      <c r="BG168" s="113">
        <v>0</v>
      </c>
      <c r="BH168" s="113">
        <v>0</v>
      </c>
      <c r="BI168" s="113">
        <v>0</v>
      </c>
      <c r="BJ168" s="113">
        <v>0</v>
      </c>
      <c r="BK168" s="113"/>
      <c r="BL168" s="113"/>
      <c r="BM168" s="120">
        <v>1759337</v>
      </c>
    </row>
    <row r="169" spans="3:65" ht="15" customHeight="1" x14ac:dyDescent="0.25">
      <c r="C169" s="97" t="s">
        <v>434</v>
      </c>
      <c r="D169" s="113">
        <v>197</v>
      </c>
      <c r="E169" s="114">
        <v>678862</v>
      </c>
      <c r="F169" s="113">
        <v>0</v>
      </c>
      <c r="G169" s="113">
        <v>0</v>
      </c>
      <c r="H169" s="113">
        <v>0</v>
      </c>
      <c r="I169" s="113">
        <v>0</v>
      </c>
      <c r="J169" s="113">
        <v>0</v>
      </c>
      <c r="K169" s="113">
        <v>0</v>
      </c>
      <c r="L169" s="113">
        <v>0</v>
      </c>
      <c r="M169" s="113">
        <v>0</v>
      </c>
      <c r="N169" s="115">
        <v>678862</v>
      </c>
      <c r="O169" s="116">
        <v>197</v>
      </c>
      <c r="P169" s="113">
        <v>10</v>
      </c>
      <c r="Q169" s="113">
        <v>0</v>
      </c>
      <c r="R169" s="113">
        <v>10</v>
      </c>
      <c r="S169" s="114">
        <v>174800</v>
      </c>
      <c r="T169" s="113">
        <v>66</v>
      </c>
      <c r="U169" s="114">
        <v>5676</v>
      </c>
      <c r="V169" s="113">
        <v>0</v>
      </c>
      <c r="W169" s="113">
        <v>0</v>
      </c>
      <c r="X169" s="108">
        <v>82400</v>
      </c>
      <c r="Y169" s="114">
        <v>665285</v>
      </c>
      <c r="Z169" s="113">
        <v>0</v>
      </c>
      <c r="AA169" s="113">
        <v>0</v>
      </c>
      <c r="AB169" s="113">
        <v>0</v>
      </c>
      <c r="AC169" s="114">
        <v>665285</v>
      </c>
      <c r="AD169" s="114">
        <v>174800</v>
      </c>
      <c r="AE169" s="114">
        <v>82400</v>
      </c>
      <c r="AF169" s="114">
        <v>5676</v>
      </c>
      <c r="AG169" s="114">
        <v>928161</v>
      </c>
      <c r="AH169" s="119">
        <v>11000</v>
      </c>
      <c r="AI169" s="114">
        <v>6000</v>
      </c>
      <c r="AJ169" s="113">
        <v>5</v>
      </c>
      <c r="AK169" s="114">
        <v>2000</v>
      </c>
      <c r="AL169" s="100"/>
      <c r="AM169" s="113">
        <v>0</v>
      </c>
      <c r="AN169" s="100"/>
      <c r="AO169" s="113">
        <v>0</v>
      </c>
      <c r="AP169" s="114">
        <v>19000</v>
      </c>
      <c r="AQ169" s="115">
        <v>947161</v>
      </c>
      <c r="AR169" s="113">
        <v>5</v>
      </c>
      <c r="AS169" s="113">
        <v>126</v>
      </c>
      <c r="AT169" s="114">
        <v>219677</v>
      </c>
      <c r="AU169" s="113">
        <v>0</v>
      </c>
      <c r="AV169" s="113">
        <v>0</v>
      </c>
      <c r="AW169" s="114">
        <v>6895</v>
      </c>
      <c r="AX169" s="113"/>
      <c r="AY169" s="119">
        <v>104</v>
      </c>
      <c r="AZ169" s="114">
        <v>21528</v>
      </c>
      <c r="BA169" s="113">
        <v>66</v>
      </c>
      <c r="BB169" s="113">
        <v>6600</v>
      </c>
      <c r="BC169" s="114">
        <v>2760</v>
      </c>
      <c r="BD169" s="113">
        <v>197</v>
      </c>
      <c r="BE169" s="113">
        <v>0</v>
      </c>
      <c r="BF169" s="114">
        <v>8865</v>
      </c>
      <c r="BG169" s="113">
        <v>0</v>
      </c>
      <c r="BH169" s="113">
        <v>0</v>
      </c>
      <c r="BI169" s="113">
        <v>0</v>
      </c>
      <c r="BJ169" s="113">
        <v>0</v>
      </c>
      <c r="BK169" s="113"/>
      <c r="BL169" s="113"/>
      <c r="BM169" s="120">
        <v>1213486</v>
      </c>
    </row>
    <row r="170" spans="3:65" ht="15" customHeight="1" x14ac:dyDescent="0.25">
      <c r="C170" s="97" t="s">
        <v>435</v>
      </c>
      <c r="D170" s="113">
        <v>329</v>
      </c>
      <c r="E170" s="114">
        <v>1133734</v>
      </c>
      <c r="F170" s="113">
        <v>0</v>
      </c>
      <c r="G170" s="113">
        <v>0</v>
      </c>
      <c r="H170" s="113">
        <v>0</v>
      </c>
      <c r="I170" s="113">
        <v>0</v>
      </c>
      <c r="J170" s="113">
        <v>0</v>
      </c>
      <c r="K170" s="113">
        <v>0</v>
      </c>
      <c r="L170" s="113">
        <v>0</v>
      </c>
      <c r="M170" s="113">
        <v>0</v>
      </c>
      <c r="N170" s="115">
        <v>1133734</v>
      </c>
      <c r="O170" s="116">
        <v>329</v>
      </c>
      <c r="P170" s="113">
        <v>14</v>
      </c>
      <c r="Q170" s="113">
        <v>0</v>
      </c>
      <c r="R170" s="113">
        <v>14</v>
      </c>
      <c r="S170" s="114">
        <v>244720</v>
      </c>
      <c r="T170" s="113">
        <v>0</v>
      </c>
      <c r="U170" s="113">
        <v>0</v>
      </c>
      <c r="V170" s="113">
        <v>0</v>
      </c>
      <c r="W170" s="113">
        <v>0</v>
      </c>
      <c r="X170" s="108">
        <v>82400</v>
      </c>
      <c r="Y170" s="114">
        <v>1111059</v>
      </c>
      <c r="Z170" s="113">
        <v>0</v>
      </c>
      <c r="AA170" s="113">
        <v>0</v>
      </c>
      <c r="AB170" s="113">
        <v>0</v>
      </c>
      <c r="AC170" s="114">
        <v>1111059</v>
      </c>
      <c r="AD170" s="114">
        <v>244720</v>
      </c>
      <c r="AE170" s="114">
        <v>82400</v>
      </c>
      <c r="AF170" s="113">
        <v>0</v>
      </c>
      <c r="AG170" s="114">
        <v>1438179</v>
      </c>
      <c r="AH170" s="119">
        <v>15400</v>
      </c>
      <c r="AI170" s="114">
        <v>6000</v>
      </c>
      <c r="AJ170" s="113">
        <v>9</v>
      </c>
      <c r="AK170" s="114">
        <v>2000</v>
      </c>
      <c r="AL170" s="100"/>
      <c r="AM170" s="113">
        <v>0</v>
      </c>
      <c r="AN170" s="100"/>
      <c r="AO170" s="113">
        <v>0</v>
      </c>
      <c r="AP170" s="114">
        <v>23400</v>
      </c>
      <c r="AQ170" s="115">
        <v>1461579</v>
      </c>
      <c r="AR170" s="113">
        <v>9</v>
      </c>
      <c r="AS170" s="113">
        <v>227</v>
      </c>
      <c r="AT170" s="114">
        <v>395736</v>
      </c>
      <c r="AU170" s="113">
        <v>1</v>
      </c>
      <c r="AV170" s="113">
        <v>2857</v>
      </c>
      <c r="AW170" s="114">
        <v>11515</v>
      </c>
      <c r="AX170" s="116"/>
      <c r="AY170" s="119">
        <v>197</v>
      </c>
      <c r="AZ170" s="114">
        <v>40779</v>
      </c>
      <c r="BA170" s="113">
        <v>0</v>
      </c>
      <c r="BB170" s="113">
        <v>0</v>
      </c>
      <c r="BC170" s="114">
        <v>2760</v>
      </c>
      <c r="BD170" s="113">
        <v>329</v>
      </c>
      <c r="BE170" s="113">
        <v>0</v>
      </c>
      <c r="BF170" s="114">
        <v>14805</v>
      </c>
      <c r="BG170" s="113">
        <v>0</v>
      </c>
      <c r="BH170" s="113">
        <v>0</v>
      </c>
      <c r="BI170" s="113">
        <v>0</v>
      </c>
      <c r="BJ170" s="113">
        <v>0</v>
      </c>
      <c r="BK170" s="113"/>
      <c r="BL170" s="113"/>
      <c r="BM170" s="120">
        <v>1930031</v>
      </c>
    </row>
    <row r="171" spans="3:65" ht="15" customHeight="1" x14ac:dyDescent="0.25">
      <c r="C171" s="97" t="s">
        <v>436</v>
      </c>
      <c r="D171" s="113">
        <v>115</v>
      </c>
      <c r="E171" s="114">
        <v>396290</v>
      </c>
      <c r="F171" s="113">
        <v>0</v>
      </c>
      <c r="G171" s="113">
        <v>0</v>
      </c>
      <c r="H171" s="113">
        <v>0</v>
      </c>
      <c r="I171" s="113">
        <v>0</v>
      </c>
      <c r="J171" s="113">
        <v>0</v>
      </c>
      <c r="K171" s="113">
        <v>0</v>
      </c>
      <c r="L171" s="113">
        <v>3</v>
      </c>
      <c r="M171" s="113">
        <v>29433</v>
      </c>
      <c r="N171" s="115">
        <v>425723</v>
      </c>
      <c r="O171" s="116">
        <v>118</v>
      </c>
      <c r="P171" s="113">
        <v>8</v>
      </c>
      <c r="Q171" s="113">
        <v>0</v>
      </c>
      <c r="R171" s="113">
        <v>8</v>
      </c>
      <c r="S171" s="114">
        <v>139840</v>
      </c>
      <c r="T171" s="113">
        <v>0</v>
      </c>
      <c r="U171" s="113">
        <v>0</v>
      </c>
      <c r="V171" s="113">
        <v>0</v>
      </c>
      <c r="W171" s="113">
        <v>0</v>
      </c>
      <c r="X171" s="108">
        <v>82400</v>
      </c>
      <c r="Y171" s="114">
        <v>388364</v>
      </c>
      <c r="Z171" s="113">
        <v>0</v>
      </c>
      <c r="AA171" s="113">
        <v>0</v>
      </c>
      <c r="AB171" s="114">
        <v>29433</v>
      </c>
      <c r="AC171" s="114">
        <v>417797</v>
      </c>
      <c r="AD171" s="114">
        <v>139840</v>
      </c>
      <c r="AE171" s="114">
        <v>82400</v>
      </c>
      <c r="AF171" s="113">
        <v>0</v>
      </c>
      <c r="AG171" s="114">
        <v>640037</v>
      </c>
      <c r="AH171" s="117"/>
      <c r="AI171" s="114">
        <v>6000</v>
      </c>
      <c r="AJ171" s="113">
        <v>4</v>
      </c>
      <c r="AK171" s="114">
        <v>2000</v>
      </c>
      <c r="AL171" s="113">
        <v>24</v>
      </c>
      <c r="AM171" s="114">
        <v>16541</v>
      </c>
      <c r="AN171" s="100"/>
      <c r="AO171" s="113">
        <v>0</v>
      </c>
      <c r="AP171" s="114">
        <v>24541</v>
      </c>
      <c r="AQ171" s="115">
        <v>664578</v>
      </c>
      <c r="AR171" s="113">
        <v>4</v>
      </c>
      <c r="AS171" s="113">
        <v>101</v>
      </c>
      <c r="AT171" s="114">
        <v>176059</v>
      </c>
      <c r="AU171" s="113">
        <v>0</v>
      </c>
      <c r="AV171" s="113">
        <v>0</v>
      </c>
      <c r="AW171" s="114">
        <v>4025</v>
      </c>
      <c r="AX171" s="116"/>
      <c r="AY171" s="119">
        <v>77</v>
      </c>
      <c r="AZ171" s="114">
        <v>15939</v>
      </c>
      <c r="BA171" s="113">
        <v>0</v>
      </c>
      <c r="BB171" s="113">
        <v>0</v>
      </c>
      <c r="BC171" s="114">
        <v>2760</v>
      </c>
      <c r="BD171" s="113">
        <v>115</v>
      </c>
      <c r="BE171" s="113">
        <v>0</v>
      </c>
      <c r="BF171" s="114">
        <v>5175</v>
      </c>
      <c r="BG171" s="113">
        <v>0</v>
      </c>
      <c r="BH171" s="113">
        <v>0</v>
      </c>
      <c r="BI171" s="113">
        <v>0</v>
      </c>
      <c r="BJ171" s="113">
        <v>0</v>
      </c>
      <c r="BK171" s="113"/>
      <c r="BL171" s="113"/>
      <c r="BM171" s="120">
        <v>868536</v>
      </c>
    </row>
    <row r="172" spans="3:65" ht="15" customHeight="1" x14ac:dyDescent="0.25">
      <c r="C172" s="109" t="s">
        <v>226</v>
      </c>
      <c r="D172" s="111">
        <v>6542</v>
      </c>
      <c r="E172" s="111">
        <v>22543732</v>
      </c>
      <c r="F172" s="110">
        <v>0</v>
      </c>
      <c r="G172" s="110">
        <v>0</v>
      </c>
      <c r="H172" s="110">
        <v>0</v>
      </c>
      <c r="I172" s="110">
        <v>0</v>
      </c>
      <c r="J172" s="110">
        <v>0</v>
      </c>
      <c r="K172" s="110">
        <v>0</v>
      </c>
      <c r="L172" s="110">
        <v>30</v>
      </c>
      <c r="M172" s="111">
        <v>294330</v>
      </c>
      <c r="N172" s="111">
        <v>22838062</v>
      </c>
      <c r="O172" s="111">
        <v>6572</v>
      </c>
      <c r="P172" s="110">
        <v>266</v>
      </c>
      <c r="Q172" s="110">
        <v>0</v>
      </c>
      <c r="R172" s="110">
        <v>266</v>
      </c>
      <c r="S172" s="111">
        <v>4649680</v>
      </c>
      <c r="T172" s="110">
        <v>288</v>
      </c>
      <c r="U172" s="111">
        <v>24768</v>
      </c>
      <c r="V172" s="111">
        <v>2633</v>
      </c>
      <c r="W172" s="111">
        <v>402849</v>
      </c>
      <c r="X172" s="111">
        <v>659200</v>
      </c>
      <c r="Y172" s="111">
        <v>22092857</v>
      </c>
      <c r="Z172" s="110">
        <v>0</v>
      </c>
      <c r="AA172" s="110">
        <v>0</v>
      </c>
      <c r="AB172" s="111">
        <v>294330</v>
      </c>
      <c r="AC172" s="111">
        <v>22387187</v>
      </c>
      <c r="AD172" s="111">
        <v>4649680</v>
      </c>
      <c r="AE172" s="111">
        <v>659200</v>
      </c>
      <c r="AF172" s="111">
        <v>427617</v>
      </c>
      <c r="AG172" s="111">
        <v>28123684</v>
      </c>
      <c r="AH172" s="111">
        <v>14300</v>
      </c>
      <c r="AI172" s="111">
        <v>18000</v>
      </c>
      <c r="AJ172" s="110">
        <v>92</v>
      </c>
      <c r="AK172" s="111">
        <v>16000</v>
      </c>
      <c r="AL172" s="110">
        <v>0</v>
      </c>
      <c r="AM172" s="110">
        <v>0</v>
      </c>
      <c r="AN172" s="110">
        <v>0</v>
      </c>
      <c r="AO172" s="110">
        <v>0</v>
      </c>
      <c r="AP172" s="111">
        <v>48300</v>
      </c>
      <c r="AQ172" s="111">
        <v>28171984</v>
      </c>
      <c r="AR172" s="110">
        <v>92</v>
      </c>
      <c r="AS172" s="111">
        <v>2113</v>
      </c>
      <c r="AT172" s="111">
        <v>3716087</v>
      </c>
      <c r="AU172" s="110">
        <v>12</v>
      </c>
      <c r="AV172" s="111">
        <v>34284</v>
      </c>
      <c r="AW172" s="111">
        <v>228970</v>
      </c>
      <c r="AX172" s="110">
        <v>0</v>
      </c>
      <c r="AY172" s="111">
        <v>2273</v>
      </c>
      <c r="AZ172" s="111">
        <v>470511</v>
      </c>
      <c r="BA172" s="111">
        <v>2692</v>
      </c>
      <c r="BB172" s="111">
        <v>269200</v>
      </c>
      <c r="BC172" s="111">
        <v>22080</v>
      </c>
      <c r="BD172" s="111">
        <v>6542</v>
      </c>
      <c r="BE172" s="110">
        <v>0</v>
      </c>
      <c r="BF172" s="111">
        <v>294390</v>
      </c>
      <c r="BG172" s="110">
        <v>0</v>
      </c>
      <c r="BH172" s="110">
        <v>0</v>
      </c>
      <c r="BI172" s="110">
        <v>0</v>
      </c>
      <c r="BJ172" s="110">
        <v>0</v>
      </c>
      <c r="BK172" s="110">
        <v>0</v>
      </c>
      <c r="BL172" s="110">
        <v>0</v>
      </c>
      <c r="BM172" s="112">
        <v>33207506</v>
      </c>
    </row>
    <row r="173" spans="3:65" ht="15" customHeight="1" x14ac:dyDescent="0.25">
      <c r="C173" s="97" t="s">
        <v>437</v>
      </c>
      <c r="D173" s="113">
        <v>878</v>
      </c>
      <c r="E173" s="114">
        <v>3025588</v>
      </c>
      <c r="F173" s="113">
        <v>0</v>
      </c>
      <c r="G173" s="113">
        <v>0</v>
      </c>
      <c r="H173" s="113">
        <v>0</v>
      </c>
      <c r="I173" s="113">
        <v>0</v>
      </c>
      <c r="J173" s="113">
        <v>0</v>
      </c>
      <c r="K173" s="113">
        <v>0</v>
      </c>
      <c r="L173" s="113">
        <v>6</v>
      </c>
      <c r="M173" s="113">
        <v>58866</v>
      </c>
      <c r="N173" s="115">
        <v>3084454</v>
      </c>
      <c r="O173" s="116">
        <v>884</v>
      </c>
      <c r="P173" s="113">
        <v>36</v>
      </c>
      <c r="Q173" s="113">
        <v>0</v>
      </c>
      <c r="R173" s="113">
        <v>36</v>
      </c>
      <c r="S173" s="114">
        <v>629280</v>
      </c>
      <c r="T173" s="113">
        <v>0</v>
      </c>
      <c r="U173" s="113">
        <v>0</v>
      </c>
      <c r="V173" s="113">
        <v>408</v>
      </c>
      <c r="W173" s="114">
        <v>62424</v>
      </c>
      <c r="X173" s="108">
        <v>82400</v>
      </c>
      <c r="Y173" s="114">
        <v>2965076</v>
      </c>
      <c r="Z173" s="113">
        <v>0</v>
      </c>
      <c r="AA173" s="113">
        <v>0</v>
      </c>
      <c r="AB173" s="114">
        <v>58866</v>
      </c>
      <c r="AC173" s="114">
        <v>3023942</v>
      </c>
      <c r="AD173" s="114">
        <v>629280</v>
      </c>
      <c r="AE173" s="114">
        <v>82400</v>
      </c>
      <c r="AF173" s="114">
        <v>62424</v>
      </c>
      <c r="AG173" s="114">
        <v>3798046</v>
      </c>
      <c r="AH173" s="117"/>
      <c r="AI173" s="113">
        <v>6000</v>
      </c>
      <c r="AJ173" s="113">
        <v>12</v>
      </c>
      <c r="AK173" s="114">
        <v>2000</v>
      </c>
      <c r="AL173" s="100"/>
      <c r="AM173" s="113">
        <v>0</v>
      </c>
      <c r="AN173" s="100"/>
      <c r="AO173" s="113">
        <v>0</v>
      </c>
      <c r="AP173" s="114">
        <v>8000</v>
      </c>
      <c r="AQ173" s="115">
        <v>3806046</v>
      </c>
      <c r="AR173" s="113">
        <v>12</v>
      </c>
      <c r="AS173" s="113">
        <v>262</v>
      </c>
      <c r="AT173" s="114">
        <v>463110</v>
      </c>
      <c r="AU173" s="113">
        <v>0</v>
      </c>
      <c r="AV173" s="113">
        <v>0</v>
      </c>
      <c r="AW173" s="114">
        <v>30730</v>
      </c>
      <c r="AX173" s="116"/>
      <c r="AY173" s="119">
        <v>266</v>
      </c>
      <c r="AZ173" s="114">
        <v>55062</v>
      </c>
      <c r="BA173" s="113">
        <v>411</v>
      </c>
      <c r="BB173" s="113">
        <v>41100</v>
      </c>
      <c r="BC173" s="114">
        <v>2760</v>
      </c>
      <c r="BD173" s="113">
        <v>878</v>
      </c>
      <c r="BE173" s="113">
        <v>0</v>
      </c>
      <c r="BF173" s="114">
        <v>39510</v>
      </c>
      <c r="BG173" s="113">
        <v>0</v>
      </c>
      <c r="BH173" s="113">
        <v>0</v>
      </c>
      <c r="BI173" s="113">
        <v>0</v>
      </c>
      <c r="BJ173" s="113">
        <v>0</v>
      </c>
      <c r="BK173" s="113"/>
      <c r="BL173" s="113"/>
      <c r="BM173" s="120">
        <v>4438318</v>
      </c>
    </row>
    <row r="174" spans="3:65" ht="15" customHeight="1" x14ac:dyDescent="0.25">
      <c r="C174" s="97" t="s">
        <v>438</v>
      </c>
      <c r="D174" s="113">
        <v>1380</v>
      </c>
      <c r="E174" s="114">
        <v>4755480</v>
      </c>
      <c r="F174" s="113">
        <v>0</v>
      </c>
      <c r="G174" s="113">
        <v>0</v>
      </c>
      <c r="H174" s="113">
        <v>0</v>
      </c>
      <c r="I174" s="113">
        <v>0</v>
      </c>
      <c r="J174" s="113">
        <v>0</v>
      </c>
      <c r="K174" s="113">
        <v>0</v>
      </c>
      <c r="L174" s="113">
        <v>0</v>
      </c>
      <c r="M174" s="113">
        <v>0</v>
      </c>
      <c r="N174" s="115">
        <v>4755480</v>
      </c>
      <c r="O174" s="116">
        <v>1380</v>
      </c>
      <c r="P174" s="113">
        <v>53</v>
      </c>
      <c r="Q174" s="113">
        <v>0</v>
      </c>
      <c r="R174" s="113">
        <v>53</v>
      </c>
      <c r="S174" s="114">
        <v>926440</v>
      </c>
      <c r="T174" s="113">
        <v>0</v>
      </c>
      <c r="U174" s="113">
        <v>0</v>
      </c>
      <c r="V174" s="113">
        <v>657</v>
      </c>
      <c r="W174" s="114">
        <v>100521</v>
      </c>
      <c r="X174" s="108">
        <v>82400</v>
      </c>
      <c r="Y174" s="114">
        <v>4660370</v>
      </c>
      <c r="Z174" s="113">
        <v>0</v>
      </c>
      <c r="AA174" s="113">
        <v>0</v>
      </c>
      <c r="AB174" s="113">
        <v>0</v>
      </c>
      <c r="AC174" s="114">
        <v>4660370</v>
      </c>
      <c r="AD174" s="114">
        <v>926440</v>
      </c>
      <c r="AE174" s="114">
        <v>82400</v>
      </c>
      <c r="AF174" s="114">
        <v>100521</v>
      </c>
      <c r="AG174" s="114">
        <v>5769731</v>
      </c>
      <c r="AH174" s="117"/>
      <c r="AI174" s="113">
        <v>0</v>
      </c>
      <c r="AJ174" s="113">
        <v>10</v>
      </c>
      <c r="AK174" s="114">
        <v>2000</v>
      </c>
      <c r="AL174" s="100"/>
      <c r="AM174" s="113">
        <v>0</v>
      </c>
      <c r="AN174" s="100"/>
      <c r="AO174" s="113">
        <v>0</v>
      </c>
      <c r="AP174" s="114">
        <v>2000</v>
      </c>
      <c r="AQ174" s="115">
        <v>5771731</v>
      </c>
      <c r="AR174" s="113">
        <v>10</v>
      </c>
      <c r="AS174" s="113">
        <v>243</v>
      </c>
      <c r="AT174" s="114">
        <v>425071</v>
      </c>
      <c r="AU174" s="113">
        <v>0</v>
      </c>
      <c r="AV174" s="113">
        <v>0</v>
      </c>
      <c r="AW174" s="114">
        <v>48300</v>
      </c>
      <c r="AX174" s="116"/>
      <c r="AY174" s="119">
        <v>385</v>
      </c>
      <c r="AZ174" s="114">
        <v>79695</v>
      </c>
      <c r="BA174" s="113">
        <v>656</v>
      </c>
      <c r="BB174" s="113">
        <v>65600</v>
      </c>
      <c r="BC174" s="114">
        <v>2760</v>
      </c>
      <c r="BD174" s="113">
        <v>1380</v>
      </c>
      <c r="BE174" s="113">
        <v>0</v>
      </c>
      <c r="BF174" s="114">
        <v>62100</v>
      </c>
      <c r="BG174" s="113">
        <v>0</v>
      </c>
      <c r="BH174" s="113">
        <v>0</v>
      </c>
      <c r="BI174" s="113">
        <v>0</v>
      </c>
      <c r="BJ174" s="113">
        <v>0</v>
      </c>
      <c r="BK174" s="113"/>
      <c r="BL174" s="113"/>
      <c r="BM174" s="120">
        <v>6455257</v>
      </c>
    </row>
    <row r="175" spans="3:65" ht="15" customHeight="1" x14ac:dyDescent="0.25">
      <c r="C175" s="97" t="s">
        <v>439</v>
      </c>
      <c r="D175" s="113">
        <v>775</v>
      </c>
      <c r="E175" s="114">
        <v>2670650</v>
      </c>
      <c r="F175" s="113">
        <v>0</v>
      </c>
      <c r="G175" s="113">
        <v>0</v>
      </c>
      <c r="H175" s="113">
        <v>0</v>
      </c>
      <c r="I175" s="113">
        <v>0</v>
      </c>
      <c r="J175" s="113">
        <v>0</v>
      </c>
      <c r="K175" s="113">
        <v>0</v>
      </c>
      <c r="L175" s="113">
        <v>11</v>
      </c>
      <c r="M175" s="113">
        <v>107921</v>
      </c>
      <c r="N175" s="115">
        <v>2778571</v>
      </c>
      <c r="O175" s="116">
        <v>786</v>
      </c>
      <c r="P175" s="113">
        <v>31</v>
      </c>
      <c r="Q175" s="113">
        <v>0</v>
      </c>
      <c r="R175" s="113">
        <v>31</v>
      </c>
      <c r="S175" s="114">
        <v>541880</v>
      </c>
      <c r="T175" s="113">
        <v>0</v>
      </c>
      <c r="U175" s="113">
        <v>0</v>
      </c>
      <c r="V175" s="113">
        <v>403</v>
      </c>
      <c r="W175" s="114">
        <v>61659</v>
      </c>
      <c r="X175" s="108">
        <v>82400</v>
      </c>
      <c r="Y175" s="114">
        <v>2617237</v>
      </c>
      <c r="Z175" s="113">
        <v>0</v>
      </c>
      <c r="AA175" s="113">
        <v>0</v>
      </c>
      <c r="AB175" s="114">
        <v>107921</v>
      </c>
      <c r="AC175" s="114">
        <v>2725158</v>
      </c>
      <c r="AD175" s="114">
        <v>541880</v>
      </c>
      <c r="AE175" s="114">
        <v>82400</v>
      </c>
      <c r="AF175" s="114">
        <v>61659</v>
      </c>
      <c r="AG175" s="114">
        <v>3411097</v>
      </c>
      <c r="AH175" s="117"/>
      <c r="AI175" s="113">
        <v>0</v>
      </c>
      <c r="AJ175" s="113">
        <v>11</v>
      </c>
      <c r="AK175" s="114">
        <v>2000</v>
      </c>
      <c r="AL175" s="100"/>
      <c r="AM175" s="113">
        <v>0</v>
      </c>
      <c r="AN175" s="100"/>
      <c r="AO175" s="113">
        <v>0</v>
      </c>
      <c r="AP175" s="114">
        <v>2000</v>
      </c>
      <c r="AQ175" s="115">
        <v>3413097</v>
      </c>
      <c r="AR175" s="113">
        <v>11</v>
      </c>
      <c r="AS175" s="113">
        <v>258</v>
      </c>
      <c r="AT175" s="114">
        <v>452819</v>
      </c>
      <c r="AU175" s="113">
        <v>2</v>
      </c>
      <c r="AV175" s="113">
        <v>5714</v>
      </c>
      <c r="AW175" s="114">
        <v>27125</v>
      </c>
      <c r="AX175" s="116"/>
      <c r="AY175" s="119">
        <v>260</v>
      </c>
      <c r="AZ175" s="114">
        <v>53820</v>
      </c>
      <c r="BA175" s="113">
        <v>408</v>
      </c>
      <c r="BB175" s="113">
        <v>40800</v>
      </c>
      <c r="BC175" s="114">
        <v>2760</v>
      </c>
      <c r="BD175" s="113">
        <v>775</v>
      </c>
      <c r="BE175" s="113">
        <v>0</v>
      </c>
      <c r="BF175" s="114">
        <v>34875</v>
      </c>
      <c r="BG175" s="113">
        <v>0</v>
      </c>
      <c r="BH175" s="113">
        <v>0</v>
      </c>
      <c r="BI175" s="113">
        <v>0</v>
      </c>
      <c r="BJ175" s="113">
        <v>0</v>
      </c>
      <c r="BK175" s="113"/>
      <c r="BL175" s="113"/>
      <c r="BM175" s="120">
        <v>4031010</v>
      </c>
    </row>
    <row r="176" spans="3:65" ht="15" customHeight="1" x14ac:dyDescent="0.25">
      <c r="C176" s="97" t="s">
        <v>440</v>
      </c>
      <c r="D176" s="113">
        <v>576</v>
      </c>
      <c r="E176" s="114">
        <v>1984896</v>
      </c>
      <c r="F176" s="113">
        <v>0</v>
      </c>
      <c r="G176" s="113">
        <v>0</v>
      </c>
      <c r="H176" s="113">
        <v>0</v>
      </c>
      <c r="I176" s="113">
        <v>0</v>
      </c>
      <c r="J176" s="113">
        <v>0</v>
      </c>
      <c r="K176" s="113">
        <v>0</v>
      </c>
      <c r="L176" s="113">
        <v>3</v>
      </c>
      <c r="M176" s="113">
        <v>29433</v>
      </c>
      <c r="N176" s="115">
        <v>2014329</v>
      </c>
      <c r="O176" s="116">
        <v>579</v>
      </c>
      <c r="P176" s="113">
        <v>26</v>
      </c>
      <c r="Q176" s="113">
        <v>0</v>
      </c>
      <c r="R176" s="113">
        <v>26</v>
      </c>
      <c r="S176" s="114">
        <v>454480</v>
      </c>
      <c r="T176" s="113">
        <v>238</v>
      </c>
      <c r="U176" s="114">
        <v>20468</v>
      </c>
      <c r="V176" s="113">
        <v>77</v>
      </c>
      <c r="W176" s="114">
        <v>11781</v>
      </c>
      <c r="X176" s="108">
        <v>82400</v>
      </c>
      <c r="Y176" s="114">
        <v>1945198</v>
      </c>
      <c r="Z176" s="113">
        <v>0</v>
      </c>
      <c r="AA176" s="113">
        <v>0</v>
      </c>
      <c r="AB176" s="114">
        <v>29433</v>
      </c>
      <c r="AC176" s="114">
        <v>1974631</v>
      </c>
      <c r="AD176" s="114">
        <v>454480</v>
      </c>
      <c r="AE176" s="114">
        <v>82400</v>
      </c>
      <c r="AF176" s="114">
        <v>32249</v>
      </c>
      <c r="AG176" s="114">
        <v>2543760</v>
      </c>
      <c r="AH176" s="119">
        <v>14300</v>
      </c>
      <c r="AI176" s="113">
        <v>0</v>
      </c>
      <c r="AJ176" s="113">
        <v>11</v>
      </c>
      <c r="AK176" s="114">
        <v>2000</v>
      </c>
      <c r="AL176" s="100"/>
      <c r="AM176" s="113">
        <v>0</v>
      </c>
      <c r="AN176" s="100"/>
      <c r="AO176" s="113">
        <v>0</v>
      </c>
      <c r="AP176" s="114">
        <v>16300</v>
      </c>
      <c r="AQ176" s="115">
        <v>2560060</v>
      </c>
      <c r="AR176" s="113">
        <v>11</v>
      </c>
      <c r="AS176" s="113">
        <v>252</v>
      </c>
      <c r="AT176" s="114">
        <v>443297</v>
      </c>
      <c r="AU176" s="113">
        <v>0</v>
      </c>
      <c r="AV176" s="113">
        <v>0</v>
      </c>
      <c r="AW176" s="114">
        <v>20160</v>
      </c>
      <c r="AX176" s="113"/>
      <c r="AY176" s="119">
        <v>286</v>
      </c>
      <c r="AZ176" s="114">
        <v>59202</v>
      </c>
      <c r="BA176" s="113">
        <v>77</v>
      </c>
      <c r="BB176" s="113">
        <v>7700</v>
      </c>
      <c r="BC176" s="114">
        <v>2760</v>
      </c>
      <c r="BD176" s="113">
        <v>576</v>
      </c>
      <c r="BE176" s="113">
        <v>0</v>
      </c>
      <c r="BF176" s="114">
        <v>25920</v>
      </c>
      <c r="BG176" s="113">
        <v>0</v>
      </c>
      <c r="BH176" s="113">
        <v>0</v>
      </c>
      <c r="BI176" s="113">
        <v>0</v>
      </c>
      <c r="BJ176" s="113">
        <v>0</v>
      </c>
      <c r="BK176" s="113"/>
      <c r="BL176" s="113"/>
      <c r="BM176" s="120">
        <v>3119099</v>
      </c>
    </row>
    <row r="177" spans="3:65" ht="15" customHeight="1" x14ac:dyDescent="0.25">
      <c r="C177" s="97" t="s">
        <v>441</v>
      </c>
      <c r="D177" s="113">
        <v>674</v>
      </c>
      <c r="E177" s="114">
        <v>2322604</v>
      </c>
      <c r="F177" s="113">
        <v>0</v>
      </c>
      <c r="G177" s="113">
        <v>0</v>
      </c>
      <c r="H177" s="113">
        <v>0</v>
      </c>
      <c r="I177" s="113">
        <v>0</v>
      </c>
      <c r="J177" s="113">
        <v>0</v>
      </c>
      <c r="K177" s="113">
        <v>0</v>
      </c>
      <c r="L177" s="113">
        <v>1</v>
      </c>
      <c r="M177" s="113">
        <v>9811</v>
      </c>
      <c r="N177" s="115">
        <v>2332415</v>
      </c>
      <c r="O177" s="116">
        <v>675</v>
      </c>
      <c r="P177" s="113">
        <v>27</v>
      </c>
      <c r="Q177" s="113">
        <v>0</v>
      </c>
      <c r="R177" s="113">
        <v>27</v>
      </c>
      <c r="S177" s="114">
        <v>471960</v>
      </c>
      <c r="T177" s="113">
        <v>0</v>
      </c>
      <c r="U177" s="113">
        <v>0</v>
      </c>
      <c r="V177" s="113">
        <v>0</v>
      </c>
      <c r="W177" s="113">
        <v>0</v>
      </c>
      <c r="X177" s="108">
        <v>82400</v>
      </c>
      <c r="Y177" s="114">
        <v>2276152</v>
      </c>
      <c r="Z177" s="113">
        <v>0</v>
      </c>
      <c r="AA177" s="113">
        <v>0</v>
      </c>
      <c r="AB177" s="114">
        <v>9811</v>
      </c>
      <c r="AC177" s="114">
        <v>2285963</v>
      </c>
      <c r="AD177" s="114">
        <v>471960</v>
      </c>
      <c r="AE177" s="114">
        <v>82400</v>
      </c>
      <c r="AF177" s="113">
        <v>0</v>
      </c>
      <c r="AG177" s="114">
        <v>2840323</v>
      </c>
      <c r="AH177" s="117"/>
      <c r="AI177" s="114">
        <v>6000</v>
      </c>
      <c r="AJ177" s="113">
        <v>19</v>
      </c>
      <c r="AK177" s="114">
        <v>2000</v>
      </c>
      <c r="AL177" s="100"/>
      <c r="AM177" s="113">
        <v>0</v>
      </c>
      <c r="AN177" s="100"/>
      <c r="AO177" s="113">
        <v>0</v>
      </c>
      <c r="AP177" s="114">
        <v>8000</v>
      </c>
      <c r="AQ177" s="115">
        <v>2848323</v>
      </c>
      <c r="AR177" s="113">
        <v>19</v>
      </c>
      <c r="AS177" s="113">
        <v>436</v>
      </c>
      <c r="AT177" s="114">
        <v>766849</v>
      </c>
      <c r="AU177" s="113">
        <v>0</v>
      </c>
      <c r="AV177" s="113">
        <v>0</v>
      </c>
      <c r="AW177" s="114">
        <v>23590</v>
      </c>
      <c r="AX177" s="116"/>
      <c r="AY177" s="119">
        <v>407</v>
      </c>
      <c r="AZ177" s="114">
        <v>84249</v>
      </c>
      <c r="BA177" s="113">
        <v>0</v>
      </c>
      <c r="BB177" s="113">
        <v>0</v>
      </c>
      <c r="BC177" s="114">
        <v>2760</v>
      </c>
      <c r="BD177" s="113">
        <v>674</v>
      </c>
      <c r="BE177" s="113">
        <v>0</v>
      </c>
      <c r="BF177" s="114">
        <v>30330</v>
      </c>
      <c r="BG177" s="113">
        <v>0</v>
      </c>
      <c r="BH177" s="113">
        <v>0</v>
      </c>
      <c r="BI177" s="113">
        <v>0</v>
      </c>
      <c r="BJ177" s="113">
        <v>0</v>
      </c>
      <c r="BK177" s="113"/>
      <c r="BL177" s="113"/>
      <c r="BM177" s="120">
        <v>3756101</v>
      </c>
    </row>
    <row r="178" spans="3:65" ht="15" customHeight="1" x14ac:dyDescent="0.25">
      <c r="C178" s="97" t="s">
        <v>442</v>
      </c>
      <c r="D178" s="113">
        <v>1191</v>
      </c>
      <c r="E178" s="114">
        <v>4104186</v>
      </c>
      <c r="F178" s="113">
        <v>0</v>
      </c>
      <c r="G178" s="113">
        <v>0</v>
      </c>
      <c r="H178" s="113">
        <v>0</v>
      </c>
      <c r="I178" s="113">
        <v>0</v>
      </c>
      <c r="J178" s="113">
        <v>0</v>
      </c>
      <c r="K178" s="113">
        <v>0</v>
      </c>
      <c r="L178" s="113">
        <v>5</v>
      </c>
      <c r="M178" s="113">
        <v>49055</v>
      </c>
      <c r="N178" s="115">
        <v>4153241</v>
      </c>
      <c r="O178" s="116">
        <v>1196</v>
      </c>
      <c r="P178" s="113">
        <v>48</v>
      </c>
      <c r="Q178" s="113">
        <v>0</v>
      </c>
      <c r="R178" s="113">
        <v>48</v>
      </c>
      <c r="S178" s="114">
        <v>839040</v>
      </c>
      <c r="T178" s="113">
        <v>50</v>
      </c>
      <c r="U178" s="114">
        <v>4300</v>
      </c>
      <c r="V178" s="113">
        <v>465</v>
      </c>
      <c r="W178" s="114">
        <v>71145</v>
      </c>
      <c r="X178" s="108">
        <v>82400</v>
      </c>
      <c r="Y178" s="114">
        <v>4022102</v>
      </c>
      <c r="Z178" s="113">
        <v>0</v>
      </c>
      <c r="AA178" s="113">
        <v>0</v>
      </c>
      <c r="AB178" s="114">
        <v>49055</v>
      </c>
      <c r="AC178" s="114">
        <v>4071157</v>
      </c>
      <c r="AD178" s="114">
        <v>839040</v>
      </c>
      <c r="AE178" s="114">
        <v>82400</v>
      </c>
      <c r="AF178" s="114">
        <v>75445</v>
      </c>
      <c r="AG178" s="114">
        <v>5068042</v>
      </c>
      <c r="AH178" s="117"/>
      <c r="AI178" s="113">
        <v>0</v>
      </c>
      <c r="AJ178" s="113">
        <v>16</v>
      </c>
      <c r="AK178" s="114">
        <v>2000</v>
      </c>
      <c r="AL178" s="100"/>
      <c r="AM178" s="113">
        <v>0</v>
      </c>
      <c r="AN178" s="100"/>
      <c r="AO178" s="113">
        <v>0</v>
      </c>
      <c r="AP178" s="114">
        <v>2000</v>
      </c>
      <c r="AQ178" s="115">
        <v>5070042</v>
      </c>
      <c r="AR178" s="113">
        <v>16</v>
      </c>
      <c r="AS178" s="113">
        <v>383</v>
      </c>
      <c r="AT178" s="114">
        <v>670909</v>
      </c>
      <c r="AU178" s="113">
        <v>9</v>
      </c>
      <c r="AV178" s="113">
        <v>25713</v>
      </c>
      <c r="AW178" s="114">
        <v>41685</v>
      </c>
      <c r="AX178" s="116"/>
      <c r="AY178" s="119">
        <v>387</v>
      </c>
      <c r="AZ178" s="114">
        <v>80109</v>
      </c>
      <c r="BA178" s="113">
        <v>517</v>
      </c>
      <c r="BB178" s="113">
        <v>51700</v>
      </c>
      <c r="BC178" s="114">
        <v>2760</v>
      </c>
      <c r="BD178" s="113">
        <v>1191</v>
      </c>
      <c r="BE178" s="113">
        <v>0</v>
      </c>
      <c r="BF178" s="114">
        <v>53595</v>
      </c>
      <c r="BG178" s="113">
        <v>0</v>
      </c>
      <c r="BH178" s="113">
        <v>0</v>
      </c>
      <c r="BI178" s="113">
        <v>0</v>
      </c>
      <c r="BJ178" s="113">
        <v>0</v>
      </c>
      <c r="BK178" s="113"/>
      <c r="BL178" s="113"/>
      <c r="BM178" s="120">
        <v>5996513</v>
      </c>
    </row>
    <row r="179" spans="3:65" ht="15" customHeight="1" x14ac:dyDescent="0.25">
      <c r="C179" s="97" t="s">
        <v>443</v>
      </c>
      <c r="D179" s="113">
        <v>445</v>
      </c>
      <c r="E179" s="114">
        <v>1533470</v>
      </c>
      <c r="F179" s="113">
        <v>0</v>
      </c>
      <c r="G179" s="113">
        <v>0</v>
      </c>
      <c r="H179" s="113">
        <v>0</v>
      </c>
      <c r="I179" s="113">
        <v>0</v>
      </c>
      <c r="J179" s="113">
        <v>0</v>
      </c>
      <c r="K179" s="113">
        <v>0</v>
      </c>
      <c r="L179" s="113">
        <v>4</v>
      </c>
      <c r="M179" s="113">
        <v>39244</v>
      </c>
      <c r="N179" s="115">
        <v>1572714</v>
      </c>
      <c r="O179" s="116">
        <v>449</v>
      </c>
      <c r="P179" s="113">
        <v>20</v>
      </c>
      <c r="Q179" s="113">
        <v>0</v>
      </c>
      <c r="R179" s="113">
        <v>20</v>
      </c>
      <c r="S179" s="114">
        <v>349600</v>
      </c>
      <c r="T179" s="113">
        <v>0</v>
      </c>
      <c r="U179" s="113">
        <v>0</v>
      </c>
      <c r="V179" s="113">
        <v>0</v>
      </c>
      <c r="W179" s="113">
        <v>0</v>
      </c>
      <c r="X179" s="108">
        <v>82400</v>
      </c>
      <c r="Y179" s="114">
        <v>1502801</v>
      </c>
      <c r="Z179" s="113">
        <v>0</v>
      </c>
      <c r="AA179" s="113">
        <v>0</v>
      </c>
      <c r="AB179" s="114">
        <v>39244</v>
      </c>
      <c r="AC179" s="114">
        <v>1542045</v>
      </c>
      <c r="AD179" s="114">
        <v>349600</v>
      </c>
      <c r="AE179" s="114">
        <v>82400</v>
      </c>
      <c r="AF179" s="113">
        <v>0</v>
      </c>
      <c r="AG179" s="114">
        <v>1974045</v>
      </c>
      <c r="AH179" s="117"/>
      <c r="AI179" s="114">
        <v>6000</v>
      </c>
      <c r="AJ179" s="113">
        <v>13</v>
      </c>
      <c r="AK179" s="114">
        <v>2000</v>
      </c>
      <c r="AL179" s="100"/>
      <c r="AM179" s="113">
        <v>0</v>
      </c>
      <c r="AN179" s="100"/>
      <c r="AO179" s="113">
        <v>0</v>
      </c>
      <c r="AP179" s="114">
        <v>8000</v>
      </c>
      <c r="AQ179" s="115">
        <v>1982045</v>
      </c>
      <c r="AR179" s="113">
        <v>13</v>
      </c>
      <c r="AS179" s="113">
        <v>279</v>
      </c>
      <c r="AT179" s="114">
        <v>494032</v>
      </c>
      <c r="AU179" s="113">
        <v>1</v>
      </c>
      <c r="AV179" s="113">
        <v>2857</v>
      </c>
      <c r="AW179" s="114">
        <v>15575</v>
      </c>
      <c r="AX179" s="116"/>
      <c r="AY179" s="119">
        <v>282</v>
      </c>
      <c r="AZ179" s="114">
        <v>58374</v>
      </c>
      <c r="BA179" s="113">
        <v>0</v>
      </c>
      <c r="BB179" s="113">
        <v>0</v>
      </c>
      <c r="BC179" s="114">
        <v>2760</v>
      </c>
      <c r="BD179" s="113">
        <v>445</v>
      </c>
      <c r="BE179" s="113">
        <v>0</v>
      </c>
      <c r="BF179" s="114">
        <v>20025</v>
      </c>
      <c r="BG179" s="113">
        <v>0</v>
      </c>
      <c r="BH179" s="113">
        <v>0</v>
      </c>
      <c r="BI179" s="113">
        <v>0</v>
      </c>
      <c r="BJ179" s="113">
        <v>0</v>
      </c>
      <c r="BK179" s="113"/>
      <c r="BL179" s="113"/>
      <c r="BM179" s="120">
        <v>2575668</v>
      </c>
    </row>
    <row r="180" spans="3:65" ht="15" customHeight="1" x14ac:dyDescent="0.25">
      <c r="C180" s="97" t="s">
        <v>444</v>
      </c>
      <c r="D180" s="113">
        <v>623</v>
      </c>
      <c r="E180" s="114">
        <v>2146858</v>
      </c>
      <c r="F180" s="113">
        <v>0</v>
      </c>
      <c r="G180" s="113">
        <v>0</v>
      </c>
      <c r="H180" s="113">
        <v>0</v>
      </c>
      <c r="I180" s="113">
        <v>0</v>
      </c>
      <c r="J180" s="113">
        <v>0</v>
      </c>
      <c r="K180" s="113">
        <v>0</v>
      </c>
      <c r="L180" s="113">
        <v>0</v>
      </c>
      <c r="M180" s="113">
        <v>0</v>
      </c>
      <c r="N180" s="115">
        <v>2146858</v>
      </c>
      <c r="O180" s="116">
        <v>623</v>
      </c>
      <c r="P180" s="113">
        <v>25</v>
      </c>
      <c r="Q180" s="113">
        <v>0</v>
      </c>
      <c r="R180" s="113">
        <v>25</v>
      </c>
      <c r="S180" s="114">
        <v>437000</v>
      </c>
      <c r="T180" s="113">
        <v>0</v>
      </c>
      <c r="U180" s="113">
        <v>0</v>
      </c>
      <c r="V180" s="113">
        <v>623</v>
      </c>
      <c r="W180" s="114">
        <v>95319</v>
      </c>
      <c r="X180" s="108">
        <v>82400</v>
      </c>
      <c r="Y180" s="114">
        <v>2103921</v>
      </c>
      <c r="Z180" s="113">
        <v>0</v>
      </c>
      <c r="AA180" s="113">
        <v>0</v>
      </c>
      <c r="AB180" s="113">
        <v>0</v>
      </c>
      <c r="AC180" s="114">
        <v>2103921</v>
      </c>
      <c r="AD180" s="114">
        <v>437000</v>
      </c>
      <c r="AE180" s="114">
        <v>82400</v>
      </c>
      <c r="AF180" s="114">
        <v>95319</v>
      </c>
      <c r="AG180" s="114">
        <v>2718640</v>
      </c>
      <c r="AH180" s="117"/>
      <c r="AI180" s="113">
        <v>0</v>
      </c>
      <c r="AJ180" s="113">
        <v>0</v>
      </c>
      <c r="AK180" s="114">
        <v>2000</v>
      </c>
      <c r="AL180" s="100"/>
      <c r="AM180" s="113">
        <v>0</v>
      </c>
      <c r="AN180" s="100"/>
      <c r="AO180" s="113">
        <v>0</v>
      </c>
      <c r="AP180" s="114">
        <v>2000</v>
      </c>
      <c r="AQ180" s="115">
        <v>2720640</v>
      </c>
      <c r="AR180" s="113">
        <v>0</v>
      </c>
      <c r="AS180" s="113">
        <v>0</v>
      </c>
      <c r="AT180" s="113">
        <v>0</v>
      </c>
      <c r="AU180" s="113">
        <v>0</v>
      </c>
      <c r="AV180" s="113">
        <v>0</v>
      </c>
      <c r="AW180" s="114">
        <v>21805</v>
      </c>
      <c r="AX180" s="116"/>
      <c r="AY180" s="119">
        <v>0</v>
      </c>
      <c r="AZ180" s="113">
        <v>0</v>
      </c>
      <c r="BA180" s="113">
        <v>623</v>
      </c>
      <c r="BB180" s="113">
        <v>62300</v>
      </c>
      <c r="BC180" s="114">
        <v>2760</v>
      </c>
      <c r="BD180" s="113">
        <v>623</v>
      </c>
      <c r="BE180" s="113">
        <v>0</v>
      </c>
      <c r="BF180" s="114">
        <v>28035</v>
      </c>
      <c r="BG180" s="113">
        <v>0</v>
      </c>
      <c r="BH180" s="113">
        <v>0</v>
      </c>
      <c r="BI180" s="113">
        <v>0</v>
      </c>
      <c r="BJ180" s="113">
        <v>0</v>
      </c>
      <c r="BK180" s="113"/>
      <c r="BL180" s="113"/>
      <c r="BM180" s="120">
        <v>2835540</v>
      </c>
    </row>
    <row r="181" spans="3:65" ht="15" customHeight="1" x14ac:dyDescent="0.25">
      <c r="C181" s="109" t="s">
        <v>235</v>
      </c>
      <c r="D181" s="111">
        <v>6800</v>
      </c>
      <c r="E181" s="111">
        <v>23432800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0">
        <v>4</v>
      </c>
      <c r="M181" s="111">
        <v>39244</v>
      </c>
      <c r="N181" s="111">
        <v>23472044</v>
      </c>
      <c r="O181" s="111">
        <v>6804</v>
      </c>
      <c r="P181" s="110">
        <v>265</v>
      </c>
      <c r="Q181" s="110">
        <v>0</v>
      </c>
      <c r="R181" s="110">
        <v>265</v>
      </c>
      <c r="S181" s="111">
        <v>4632200</v>
      </c>
      <c r="T181" s="110">
        <v>0</v>
      </c>
      <c r="U181" s="110">
        <v>0</v>
      </c>
      <c r="V181" s="111">
        <v>3572</v>
      </c>
      <c r="W181" s="111">
        <v>546516</v>
      </c>
      <c r="X181" s="111">
        <v>576800</v>
      </c>
      <c r="Y181" s="111">
        <v>22964144</v>
      </c>
      <c r="Z181" s="110">
        <v>0</v>
      </c>
      <c r="AA181" s="110">
        <v>0</v>
      </c>
      <c r="AB181" s="111">
        <v>39244</v>
      </c>
      <c r="AC181" s="111">
        <v>23003388</v>
      </c>
      <c r="AD181" s="111">
        <v>4632200</v>
      </c>
      <c r="AE181" s="111">
        <v>576800</v>
      </c>
      <c r="AF181" s="111">
        <v>546516</v>
      </c>
      <c r="AG181" s="111">
        <v>28758904</v>
      </c>
      <c r="AH181" s="110">
        <v>0</v>
      </c>
      <c r="AI181" s="111">
        <v>6000</v>
      </c>
      <c r="AJ181" s="110">
        <v>63</v>
      </c>
      <c r="AK181" s="111">
        <v>14000</v>
      </c>
      <c r="AL181" s="110">
        <v>0</v>
      </c>
      <c r="AM181" s="110">
        <v>0</v>
      </c>
      <c r="AN181" s="110">
        <v>0</v>
      </c>
      <c r="AO181" s="110">
        <v>0</v>
      </c>
      <c r="AP181" s="111">
        <v>20000</v>
      </c>
      <c r="AQ181" s="111">
        <v>28778904</v>
      </c>
      <c r="AR181" s="110">
        <v>63</v>
      </c>
      <c r="AS181" s="111">
        <v>1467</v>
      </c>
      <c r="AT181" s="111">
        <v>2576538</v>
      </c>
      <c r="AU181" s="110">
        <v>4</v>
      </c>
      <c r="AV181" s="111">
        <v>11428</v>
      </c>
      <c r="AW181" s="111">
        <v>238000</v>
      </c>
      <c r="AX181" s="110">
        <v>0</v>
      </c>
      <c r="AY181" s="111">
        <v>1763</v>
      </c>
      <c r="AZ181" s="111">
        <v>364941</v>
      </c>
      <c r="BA181" s="111">
        <v>3575</v>
      </c>
      <c r="BB181" s="111">
        <v>357500</v>
      </c>
      <c r="BC181" s="111">
        <v>19320</v>
      </c>
      <c r="BD181" s="111">
        <v>6800</v>
      </c>
      <c r="BE181" s="110">
        <v>0</v>
      </c>
      <c r="BF181" s="111">
        <v>306000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2">
        <v>32652631</v>
      </c>
    </row>
    <row r="182" spans="3:65" ht="15" customHeight="1" x14ac:dyDescent="0.25">
      <c r="C182" s="97" t="s">
        <v>445</v>
      </c>
      <c r="D182" s="113">
        <v>586</v>
      </c>
      <c r="E182" s="114">
        <v>2019356</v>
      </c>
      <c r="F182" s="113">
        <v>0</v>
      </c>
      <c r="G182" s="113">
        <v>0</v>
      </c>
      <c r="H182" s="113">
        <v>0</v>
      </c>
      <c r="I182" s="113">
        <v>0</v>
      </c>
      <c r="J182" s="113">
        <v>0</v>
      </c>
      <c r="K182" s="113">
        <v>0</v>
      </c>
      <c r="L182" s="113">
        <v>0</v>
      </c>
      <c r="M182" s="113">
        <v>0</v>
      </c>
      <c r="N182" s="115">
        <v>2019356</v>
      </c>
      <c r="O182" s="116">
        <v>586</v>
      </c>
      <c r="P182" s="113">
        <v>23</v>
      </c>
      <c r="Q182" s="113">
        <v>0</v>
      </c>
      <c r="R182" s="113">
        <v>23</v>
      </c>
      <c r="S182" s="114">
        <v>402040</v>
      </c>
      <c r="T182" s="113">
        <v>0</v>
      </c>
      <c r="U182" s="113">
        <v>0</v>
      </c>
      <c r="V182" s="113">
        <v>0</v>
      </c>
      <c r="W182" s="113">
        <v>0</v>
      </c>
      <c r="X182" s="108">
        <v>82400</v>
      </c>
      <c r="Y182" s="114">
        <v>1978969</v>
      </c>
      <c r="Z182" s="113">
        <v>0</v>
      </c>
      <c r="AA182" s="113">
        <v>0</v>
      </c>
      <c r="AB182" s="113">
        <v>0</v>
      </c>
      <c r="AC182" s="114">
        <v>1978969</v>
      </c>
      <c r="AD182" s="114">
        <v>402040</v>
      </c>
      <c r="AE182" s="114">
        <v>82400</v>
      </c>
      <c r="AF182" s="113">
        <v>0</v>
      </c>
      <c r="AG182" s="114">
        <v>2463409</v>
      </c>
      <c r="AH182" s="117"/>
      <c r="AI182" s="113">
        <v>0</v>
      </c>
      <c r="AJ182" s="113">
        <v>9</v>
      </c>
      <c r="AK182" s="114">
        <v>2000</v>
      </c>
      <c r="AL182" s="100"/>
      <c r="AM182" s="113">
        <v>0</v>
      </c>
      <c r="AN182" s="100"/>
      <c r="AO182" s="113">
        <v>0</v>
      </c>
      <c r="AP182" s="114">
        <v>2000</v>
      </c>
      <c r="AQ182" s="115">
        <v>2465409</v>
      </c>
      <c r="AR182" s="113">
        <v>9</v>
      </c>
      <c r="AS182" s="113">
        <v>205</v>
      </c>
      <c r="AT182" s="114">
        <v>360822</v>
      </c>
      <c r="AU182" s="113">
        <v>3</v>
      </c>
      <c r="AV182" s="113">
        <v>8571</v>
      </c>
      <c r="AW182" s="114">
        <v>20510</v>
      </c>
      <c r="AX182" s="116"/>
      <c r="AY182" s="119">
        <v>319</v>
      </c>
      <c r="AZ182" s="114">
        <v>66033</v>
      </c>
      <c r="BA182" s="113">
        <v>0</v>
      </c>
      <c r="BB182" s="113">
        <v>0</v>
      </c>
      <c r="BC182" s="114">
        <v>2760</v>
      </c>
      <c r="BD182" s="113">
        <v>586</v>
      </c>
      <c r="BE182" s="113">
        <v>0</v>
      </c>
      <c r="BF182" s="114">
        <v>26370</v>
      </c>
      <c r="BG182" s="113">
        <v>0</v>
      </c>
      <c r="BH182" s="113">
        <v>0</v>
      </c>
      <c r="BI182" s="113">
        <v>0</v>
      </c>
      <c r="BJ182" s="113">
        <v>0</v>
      </c>
      <c r="BK182" s="113"/>
      <c r="BL182" s="113"/>
      <c r="BM182" s="120">
        <v>2950475</v>
      </c>
    </row>
    <row r="183" spans="3:65" ht="15" customHeight="1" x14ac:dyDescent="0.25">
      <c r="C183" s="97" t="s">
        <v>446</v>
      </c>
      <c r="D183" s="113">
        <v>1329</v>
      </c>
      <c r="E183" s="114">
        <v>4579734</v>
      </c>
      <c r="F183" s="113">
        <v>0</v>
      </c>
      <c r="G183" s="113">
        <v>0</v>
      </c>
      <c r="H183" s="113">
        <v>0</v>
      </c>
      <c r="I183" s="113">
        <v>0</v>
      </c>
      <c r="J183" s="113">
        <v>0</v>
      </c>
      <c r="K183" s="113">
        <v>0</v>
      </c>
      <c r="L183" s="113">
        <v>1</v>
      </c>
      <c r="M183" s="113">
        <v>9811</v>
      </c>
      <c r="N183" s="115">
        <v>4589545</v>
      </c>
      <c r="O183" s="116">
        <v>1330</v>
      </c>
      <c r="P183" s="113">
        <v>53</v>
      </c>
      <c r="Q183" s="113">
        <v>0</v>
      </c>
      <c r="R183" s="113">
        <v>53</v>
      </c>
      <c r="S183" s="114">
        <v>926440</v>
      </c>
      <c r="T183" s="113">
        <v>0</v>
      </c>
      <c r="U183" s="113">
        <v>0</v>
      </c>
      <c r="V183" s="113">
        <v>688</v>
      </c>
      <c r="W183" s="114">
        <v>105264</v>
      </c>
      <c r="X183" s="108">
        <v>82400</v>
      </c>
      <c r="Y183" s="114">
        <v>4488139</v>
      </c>
      <c r="Z183" s="113">
        <v>0</v>
      </c>
      <c r="AA183" s="113">
        <v>0</v>
      </c>
      <c r="AB183" s="114">
        <v>9811</v>
      </c>
      <c r="AC183" s="114">
        <v>4497950</v>
      </c>
      <c r="AD183" s="114">
        <v>926440</v>
      </c>
      <c r="AE183" s="114">
        <v>82400</v>
      </c>
      <c r="AF183" s="114">
        <v>105264</v>
      </c>
      <c r="AG183" s="114">
        <v>5612054</v>
      </c>
      <c r="AH183" s="117"/>
      <c r="AI183" s="113">
        <v>0</v>
      </c>
      <c r="AJ183" s="113">
        <v>15</v>
      </c>
      <c r="AK183" s="114">
        <v>2000</v>
      </c>
      <c r="AL183" s="100"/>
      <c r="AM183" s="113">
        <v>0</v>
      </c>
      <c r="AN183" s="100"/>
      <c r="AO183" s="113">
        <v>0</v>
      </c>
      <c r="AP183" s="114">
        <v>2000</v>
      </c>
      <c r="AQ183" s="115">
        <v>5614054</v>
      </c>
      <c r="AR183" s="113">
        <v>15</v>
      </c>
      <c r="AS183" s="113">
        <v>313</v>
      </c>
      <c r="AT183" s="114">
        <v>555876</v>
      </c>
      <c r="AU183" s="113">
        <v>0</v>
      </c>
      <c r="AV183" s="113">
        <v>0</v>
      </c>
      <c r="AW183" s="114">
        <v>46515</v>
      </c>
      <c r="AX183" s="116"/>
      <c r="AY183" s="119">
        <v>336</v>
      </c>
      <c r="AZ183" s="114">
        <v>69552</v>
      </c>
      <c r="BA183" s="113">
        <v>688</v>
      </c>
      <c r="BB183" s="113">
        <v>68800</v>
      </c>
      <c r="BC183" s="114">
        <v>2760</v>
      </c>
      <c r="BD183" s="113">
        <v>1329</v>
      </c>
      <c r="BE183" s="113">
        <v>0</v>
      </c>
      <c r="BF183" s="114">
        <v>59805</v>
      </c>
      <c r="BG183" s="113">
        <v>0</v>
      </c>
      <c r="BH183" s="113">
        <v>0</v>
      </c>
      <c r="BI183" s="113">
        <v>0</v>
      </c>
      <c r="BJ183" s="113">
        <v>0</v>
      </c>
      <c r="BK183" s="113"/>
      <c r="BL183" s="113"/>
      <c r="BM183" s="120">
        <v>6417362</v>
      </c>
    </row>
    <row r="184" spans="3:65" ht="15" customHeight="1" x14ac:dyDescent="0.25">
      <c r="C184" s="97" t="s">
        <v>447</v>
      </c>
      <c r="D184" s="113">
        <v>1029</v>
      </c>
      <c r="E184" s="114">
        <v>3545934</v>
      </c>
      <c r="F184" s="113">
        <v>0</v>
      </c>
      <c r="G184" s="113">
        <v>0</v>
      </c>
      <c r="H184" s="113">
        <v>0</v>
      </c>
      <c r="I184" s="113">
        <v>0</v>
      </c>
      <c r="J184" s="113">
        <v>0</v>
      </c>
      <c r="K184" s="113">
        <v>0</v>
      </c>
      <c r="L184" s="113">
        <v>0</v>
      </c>
      <c r="M184" s="113">
        <v>0</v>
      </c>
      <c r="N184" s="115">
        <v>3545934</v>
      </c>
      <c r="O184" s="116">
        <v>1029</v>
      </c>
      <c r="P184" s="113">
        <v>37</v>
      </c>
      <c r="Q184" s="113">
        <v>0</v>
      </c>
      <c r="R184" s="113">
        <v>37</v>
      </c>
      <c r="S184" s="114">
        <v>646760</v>
      </c>
      <c r="T184" s="113">
        <v>0</v>
      </c>
      <c r="U184" s="113">
        <v>0</v>
      </c>
      <c r="V184" s="113">
        <v>1029</v>
      </c>
      <c r="W184" s="114">
        <v>157437</v>
      </c>
      <c r="X184" s="108">
        <v>82400</v>
      </c>
      <c r="Y184" s="114">
        <v>3475015</v>
      </c>
      <c r="Z184" s="113">
        <v>0</v>
      </c>
      <c r="AA184" s="113">
        <v>0</v>
      </c>
      <c r="AB184" s="113">
        <v>0</v>
      </c>
      <c r="AC184" s="114">
        <v>3475015</v>
      </c>
      <c r="AD184" s="114">
        <v>646760</v>
      </c>
      <c r="AE184" s="114">
        <v>82400</v>
      </c>
      <c r="AF184" s="114">
        <v>157437</v>
      </c>
      <c r="AG184" s="114">
        <v>4361612</v>
      </c>
      <c r="AH184" s="117"/>
      <c r="AI184" s="114">
        <v>6000</v>
      </c>
      <c r="AJ184" s="113">
        <v>0</v>
      </c>
      <c r="AK184" s="114">
        <v>2000</v>
      </c>
      <c r="AL184" s="100"/>
      <c r="AM184" s="113">
        <v>0</v>
      </c>
      <c r="AN184" s="100"/>
      <c r="AO184" s="113">
        <v>0</v>
      </c>
      <c r="AP184" s="114">
        <v>8000</v>
      </c>
      <c r="AQ184" s="115">
        <v>4369612</v>
      </c>
      <c r="AR184" s="113">
        <v>0</v>
      </c>
      <c r="AS184" s="113">
        <v>0</v>
      </c>
      <c r="AT184" s="113">
        <v>0</v>
      </c>
      <c r="AU184" s="113">
        <v>0</v>
      </c>
      <c r="AV184" s="113">
        <v>0</v>
      </c>
      <c r="AW184" s="114">
        <v>36015</v>
      </c>
      <c r="AX184" s="116"/>
      <c r="AY184" s="119">
        <v>0</v>
      </c>
      <c r="AZ184" s="113">
        <v>0</v>
      </c>
      <c r="BA184" s="113">
        <v>1029</v>
      </c>
      <c r="BB184" s="113">
        <v>102900</v>
      </c>
      <c r="BC184" s="114">
        <v>2760</v>
      </c>
      <c r="BD184" s="113">
        <v>1029</v>
      </c>
      <c r="BE184" s="113">
        <v>0</v>
      </c>
      <c r="BF184" s="114">
        <v>46305</v>
      </c>
      <c r="BG184" s="113">
        <v>0</v>
      </c>
      <c r="BH184" s="113">
        <v>0</v>
      </c>
      <c r="BI184" s="113">
        <v>0</v>
      </c>
      <c r="BJ184" s="113">
        <v>0</v>
      </c>
      <c r="BK184" s="113"/>
      <c r="BL184" s="113"/>
      <c r="BM184" s="120">
        <v>4557592</v>
      </c>
    </row>
    <row r="185" spans="3:65" ht="15" customHeight="1" x14ac:dyDescent="0.25">
      <c r="C185" s="97" t="s">
        <v>448</v>
      </c>
      <c r="D185" s="113">
        <v>936</v>
      </c>
      <c r="E185" s="114">
        <v>3225456</v>
      </c>
      <c r="F185" s="113">
        <v>0</v>
      </c>
      <c r="G185" s="113">
        <v>0</v>
      </c>
      <c r="H185" s="113">
        <v>0</v>
      </c>
      <c r="I185" s="113">
        <v>0</v>
      </c>
      <c r="J185" s="113">
        <v>0</v>
      </c>
      <c r="K185" s="113">
        <v>0</v>
      </c>
      <c r="L185" s="113">
        <v>0</v>
      </c>
      <c r="M185" s="113">
        <v>0</v>
      </c>
      <c r="N185" s="115">
        <v>3225456</v>
      </c>
      <c r="O185" s="116">
        <v>936</v>
      </c>
      <c r="P185" s="113">
        <v>38</v>
      </c>
      <c r="Q185" s="113">
        <v>0</v>
      </c>
      <c r="R185" s="113">
        <v>38</v>
      </c>
      <c r="S185" s="114">
        <v>664240</v>
      </c>
      <c r="T185" s="113">
        <v>0</v>
      </c>
      <c r="U185" s="113">
        <v>0</v>
      </c>
      <c r="V185" s="113">
        <v>441</v>
      </c>
      <c r="W185" s="114">
        <v>67473</v>
      </c>
      <c r="X185" s="108">
        <v>82400</v>
      </c>
      <c r="Y185" s="114">
        <v>3160947</v>
      </c>
      <c r="Z185" s="113">
        <v>0</v>
      </c>
      <c r="AA185" s="113">
        <v>0</v>
      </c>
      <c r="AB185" s="113">
        <v>0</v>
      </c>
      <c r="AC185" s="114">
        <v>3160947</v>
      </c>
      <c r="AD185" s="114">
        <v>664240</v>
      </c>
      <c r="AE185" s="114">
        <v>82400</v>
      </c>
      <c r="AF185" s="114">
        <v>67473</v>
      </c>
      <c r="AG185" s="114">
        <v>3975060</v>
      </c>
      <c r="AH185" s="117"/>
      <c r="AI185" s="113">
        <v>0</v>
      </c>
      <c r="AJ185" s="113">
        <v>12</v>
      </c>
      <c r="AK185" s="114">
        <v>2000</v>
      </c>
      <c r="AL185" s="100"/>
      <c r="AM185" s="113">
        <v>0</v>
      </c>
      <c r="AN185" s="100"/>
      <c r="AO185" s="113">
        <v>0</v>
      </c>
      <c r="AP185" s="114">
        <v>2000</v>
      </c>
      <c r="AQ185" s="115">
        <v>3977060</v>
      </c>
      <c r="AR185" s="113">
        <v>12</v>
      </c>
      <c r="AS185" s="113">
        <v>269</v>
      </c>
      <c r="AT185" s="114">
        <v>474219</v>
      </c>
      <c r="AU185" s="113">
        <v>1</v>
      </c>
      <c r="AV185" s="113">
        <v>2857</v>
      </c>
      <c r="AW185" s="114">
        <v>32760</v>
      </c>
      <c r="AX185" s="116"/>
      <c r="AY185" s="119">
        <v>275</v>
      </c>
      <c r="AZ185" s="114">
        <v>56925</v>
      </c>
      <c r="BA185" s="113">
        <v>441</v>
      </c>
      <c r="BB185" s="113">
        <v>44100</v>
      </c>
      <c r="BC185" s="114">
        <v>2760</v>
      </c>
      <c r="BD185" s="113">
        <v>936</v>
      </c>
      <c r="BE185" s="113">
        <v>0</v>
      </c>
      <c r="BF185" s="114">
        <v>42120</v>
      </c>
      <c r="BG185" s="113">
        <v>0</v>
      </c>
      <c r="BH185" s="113">
        <v>0</v>
      </c>
      <c r="BI185" s="113">
        <v>0</v>
      </c>
      <c r="BJ185" s="113">
        <v>0</v>
      </c>
      <c r="BK185" s="113"/>
      <c r="BL185" s="113"/>
      <c r="BM185" s="120">
        <v>4632801</v>
      </c>
    </row>
    <row r="186" spans="3:65" ht="15" customHeight="1" x14ac:dyDescent="0.25">
      <c r="C186" s="97" t="s">
        <v>449</v>
      </c>
      <c r="D186" s="113">
        <v>697</v>
      </c>
      <c r="E186" s="114">
        <v>2401862</v>
      </c>
      <c r="F186" s="113">
        <v>0</v>
      </c>
      <c r="G186" s="113">
        <v>0</v>
      </c>
      <c r="H186" s="113">
        <v>0</v>
      </c>
      <c r="I186" s="113">
        <v>0</v>
      </c>
      <c r="J186" s="113">
        <v>0</v>
      </c>
      <c r="K186" s="113">
        <v>0</v>
      </c>
      <c r="L186" s="113">
        <v>0</v>
      </c>
      <c r="M186" s="113">
        <v>0</v>
      </c>
      <c r="N186" s="115">
        <v>2401862</v>
      </c>
      <c r="O186" s="116">
        <v>697</v>
      </c>
      <c r="P186" s="113">
        <v>28</v>
      </c>
      <c r="Q186" s="113">
        <v>0</v>
      </c>
      <c r="R186" s="113">
        <v>28</v>
      </c>
      <c r="S186" s="114">
        <v>489440</v>
      </c>
      <c r="T186" s="113">
        <v>0</v>
      </c>
      <c r="U186" s="113">
        <v>0</v>
      </c>
      <c r="V186" s="113">
        <v>0</v>
      </c>
      <c r="W186" s="113">
        <v>0</v>
      </c>
      <c r="X186" s="108">
        <v>82400</v>
      </c>
      <c r="Y186" s="114">
        <v>2353825</v>
      </c>
      <c r="Z186" s="113">
        <v>0</v>
      </c>
      <c r="AA186" s="113">
        <v>0</v>
      </c>
      <c r="AB186" s="113">
        <v>0</v>
      </c>
      <c r="AC186" s="114">
        <v>2353825</v>
      </c>
      <c r="AD186" s="114">
        <v>489440</v>
      </c>
      <c r="AE186" s="114">
        <v>82400</v>
      </c>
      <c r="AF186" s="113">
        <v>0</v>
      </c>
      <c r="AG186" s="114">
        <v>2925665</v>
      </c>
      <c r="AH186" s="117"/>
      <c r="AI186" s="113">
        <v>0</v>
      </c>
      <c r="AJ186" s="113">
        <v>13</v>
      </c>
      <c r="AK186" s="114">
        <v>2000</v>
      </c>
      <c r="AL186" s="100"/>
      <c r="AM186" s="113">
        <v>0</v>
      </c>
      <c r="AN186" s="100"/>
      <c r="AO186" s="113">
        <v>0</v>
      </c>
      <c r="AP186" s="114">
        <v>2000</v>
      </c>
      <c r="AQ186" s="115">
        <v>2927665</v>
      </c>
      <c r="AR186" s="113">
        <v>13</v>
      </c>
      <c r="AS186" s="113">
        <v>309</v>
      </c>
      <c r="AT186" s="114">
        <v>541642</v>
      </c>
      <c r="AU186" s="113">
        <v>0</v>
      </c>
      <c r="AV186" s="113">
        <v>0</v>
      </c>
      <c r="AW186" s="114">
        <v>24395</v>
      </c>
      <c r="AX186" s="116"/>
      <c r="AY186" s="119">
        <v>381</v>
      </c>
      <c r="AZ186" s="114">
        <v>78867</v>
      </c>
      <c r="BA186" s="113">
        <v>0</v>
      </c>
      <c r="BB186" s="113">
        <v>0</v>
      </c>
      <c r="BC186" s="114">
        <v>2760</v>
      </c>
      <c r="BD186" s="113">
        <v>697</v>
      </c>
      <c r="BE186" s="113">
        <v>0</v>
      </c>
      <c r="BF186" s="114">
        <v>31365</v>
      </c>
      <c r="BG186" s="113">
        <v>0</v>
      </c>
      <c r="BH186" s="113">
        <v>0</v>
      </c>
      <c r="BI186" s="113">
        <v>0</v>
      </c>
      <c r="BJ186" s="113">
        <v>0</v>
      </c>
      <c r="BK186" s="113"/>
      <c r="BL186" s="113"/>
      <c r="BM186" s="120">
        <v>3606694</v>
      </c>
    </row>
    <row r="187" spans="3:65" ht="15" customHeight="1" x14ac:dyDescent="0.25">
      <c r="C187" s="97" t="s">
        <v>450</v>
      </c>
      <c r="D187" s="113">
        <v>1013</v>
      </c>
      <c r="E187" s="114">
        <v>3490798</v>
      </c>
      <c r="F187" s="113">
        <v>0</v>
      </c>
      <c r="G187" s="113">
        <v>0</v>
      </c>
      <c r="H187" s="113">
        <v>0</v>
      </c>
      <c r="I187" s="113">
        <v>0</v>
      </c>
      <c r="J187" s="113">
        <v>0</v>
      </c>
      <c r="K187" s="113">
        <v>0</v>
      </c>
      <c r="L187" s="113">
        <v>0</v>
      </c>
      <c r="M187" s="113">
        <v>0</v>
      </c>
      <c r="N187" s="115">
        <v>3490798</v>
      </c>
      <c r="O187" s="116">
        <v>1013</v>
      </c>
      <c r="P187" s="113">
        <v>38</v>
      </c>
      <c r="Q187" s="113">
        <v>0</v>
      </c>
      <c r="R187" s="113">
        <v>38</v>
      </c>
      <c r="S187" s="114">
        <v>664240</v>
      </c>
      <c r="T187" s="113">
        <v>0</v>
      </c>
      <c r="U187" s="113">
        <v>0</v>
      </c>
      <c r="V187" s="113">
        <v>881</v>
      </c>
      <c r="W187" s="114">
        <v>134793</v>
      </c>
      <c r="X187" s="108">
        <v>82400</v>
      </c>
      <c r="Y187" s="114">
        <v>3420982</v>
      </c>
      <c r="Z187" s="113">
        <v>0</v>
      </c>
      <c r="AA187" s="113">
        <v>0</v>
      </c>
      <c r="AB187" s="113">
        <v>0</v>
      </c>
      <c r="AC187" s="114">
        <v>3420982</v>
      </c>
      <c r="AD187" s="114">
        <v>664240</v>
      </c>
      <c r="AE187" s="114">
        <v>82400</v>
      </c>
      <c r="AF187" s="114">
        <v>134793</v>
      </c>
      <c r="AG187" s="114">
        <v>4302415</v>
      </c>
      <c r="AH187" s="117"/>
      <c r="AI187" s="113">
        <v>0</v>
      </c>
      <c r="AJ187" s="113">
        <v>3</v>
      </c>
      <c r="AK187" s="114">
        <v>2000</v>
      </c>
      <c r="AL187" s="100"/>
      <c r="AM187" s="113">
        <v>0</v>
      </c>
      <c r="AN187" s="100"/>
      <c r="AO187" s="113">
        <v>0</v>
      </c>
      <c r="AP187" s="114">
        <v>2000</v>
      </c>
      <c r="AQ187" s="115">
        <v>4304415</v>
      </c>
      <c r="AR187" s="113">
        <v>3</v>
      </c>
      <c r="AS187" s="113">
        <v>66</v>
      </c>
      <c r="AT187" s="114">
        <v>116571</v>
      </c>
      <c r="AU187" s="113">
        <v>0</v>
      </c>
      <c r="AV187" s="113">
        <v>0</v>
      </c>
      <c r="AW187" s="114">
        <v>35455</v>
      </c>
      <c r="AX187" s="116"/>
      <c r="AY187" s="119">
        <v>74</v>
      </c>
      <c r="AZ187" s="114">
        <v>15318</v>
      </c>
      <c r="BA187" s="113">
        <v>881</v>
      </c>
      <c r="BB187" s="113">
        <v>88100</v>
      </c>
      <c r="BC187" s="114">
        <v>2760</v>
      </c>
      <c r="BD187" s="113">
        <v>1013</v>
      </c>
      <c r="BE187" s="113">
        <v>0</v>
      </c>
      <c r="BF187" s="114">
        <v>45585</v>
      </c>
      <c r="BG187" s="113">
        <v>0</v>
      </c>
      <c r="BH187" s="113">
        <v>0</v>
      </c>
      <c r="BI187" s="113">
        <v>0</v>
      </c>
      <c r="BJ187" s="113">
        <v>0</v>
      </c>
      <c r="BK187" s="113"/>
      <c r="BL187" s="113"/>
      <c r="BM187" s="120">
        <v>4608204</v>
      </c>
    </row>
    <row r="188" spans="3:65" ht="15" customHeight="1" x14ac:dyDescent="0.25">
      <c r="C188" s="97" t="s">
        <v>451</v>
      </c>
      <c r="D188" s="113">
        <v>1210</v>
      </c>
      <c r="E188" s="114">
        <v>4169660</v>
      </c>
      <c r="F188" s="113">
        <v>0</v>
      </c>
      <c r="G188" s="113">
        <v>0</v>
      </c>
      <c r="H188" s="113">
        <v>0</v>
      </c>
      <c r="I188" s="113">
        <v>0</v>
      </c>
      <c r="J188" s="113">
        <v>0</v>
      </c>
      <c r="K188" s="113">
        <v>0</v>
      </c>
      <c r="L188" s="113">
        <v>3</v>
      </c>
      <c r="M188" s="113">
        <v>29433</v>
      </c>
      <c r="N188" s="115">
        <v>4199093</v>
      </c>
      <c r="O188" s="116">
        <v>1213</v>
      </c>
      <c r="P188" s="113">
        <v>48</v>
      </c>
      <c r="Q188" s="113">
        <v>0</v>
      </c>
      <c r="R188" s="113">
        <v>48</v>
      </c>
      <c r="S188" s="114">
        <v>839040</v>
      </c>
      <c r="T188" s="113">
        <v>0</v>
      </c>
      <c r="U188" s="113">
        <v>0</v>
      </c>
      <c r="V188" s="113">
        <v>533</v>
      </c>
      <c r="W188" s="114">
        <v>81549</v>
      </c>
      <c r="X188" s="108">
        <v>82400</v>
      </c>
      <c r="Y188" s="114">
        <v>4086267</v>
      </c>
      <c r="Z188" s="113">
        <v>0</v>
      </c>
      <c r="AA188" s="113">
        <v>0</v>
      </c>
      <c r="AB188" s="114">
        <v>29433</v>
      </c>
      <c r="AC188" s="114">
        <v>4115700</v>
      </c>
      <c r="AD188" s="114">
        <v>839040</v>
      </c>
      <c r="AE188" s="114">
        <v>82400</v>
      </c>
      <c r="AF188" s="114">
        <v>81549</v>
      </c>
      <c r="AG188" s="114">
        <v>5118689</v>
      </c>
      <c r="AH188" s="117"/>
      <c r="AI188" s="113">
        <v>0</v>
      </c>
      <c r="AJ188" s="113">
        <v>11</v>
      </c>
      <c r="AK188" s="114">
        <v>2000</v>
      </c>
      <c r="AL188" s="100"/>
      <c r="AM188" s="113">
        <v>0</v>
      </c>
      <c r="AN188" s="100"/>
      <c r="AO188" s="113">
        <v>0</v>
      </c>
      <c r="AP188" s="114">
        <v>2000</v>
      </c>
      <c r="AQ188" s="115">
        <v>5120689</v>
      </c>
      <c r="AR188" s="113">
        <v>11</v>
      </c>
      <c r="AS188" s="113">
        <v>305</v>
      </c>
      <c r="AT188" s="114">
        <v>527408</v>
      </c>
      <c r="AU188" s="113">
        <v>0</v>
      </c>
      <c r="AV188" s="113">
        <v>0</v>
      </c>
      <c r="AW188" s="114">
        <v>42350</v>
      </c>
      <c r="AX188" s="116"/>
      <c r="AY188" s="119">
        <v>378</v>
      </c>
      <c r="AZ188" s="114">
        <v>78246</v>
      </c>
      <c r="BA188" s="113">
        <v>536</v>
      </c>
      <c r="BB188" s="113">
        <v>53600</v>
      </c>
      <c r="BC188" s="114">
        <v>2760</v>
      </c>
      <c r="BD188" s="113">
        <v>1210</v>
      </c>
      <c r="BE188" s="113">
        <v>0</v>
      </c>
      <c r="BF188" s="114">
        <v>54450</v>
      </c>
      <c r="BG188" s="113">
        <v>0</v>
      </c>
      <c r="BH188" s="113">
        <v>0</v>
      </c>
      <c r="BI188" s="113">
        <v>0</v>
      </c>
      <c r="BJ188" s="113">
        <v>0</v>
      </c>
      <c r="BK188" s="113"/>
      <c r="BL188" s="113"/>
      <c r="BM188" s="120">
        <v>5879503</v>
      </c>
    </row>
    <row r="189" spans="3:65" ht="15" customHeight="1" x14ac:dyDescent="0.25">
      <c r="C189" s="109" t="s">
        <v>240</v>
      </c>
      <c r="D189" s="111">
        <v>2375</v>
      </c>
      <c r="E189" s="111">
        <v>8184250</v>
      </c>
      <c r="F189" s="110">
        <v>0</v>
      </c>
      <c r="G189" s="110">
        <v>0</v>
      </c>
      <c r="H189" s="110">
        <v>0</v>
      </c>
      <c r="I189" s="110">
        <v>0</v>
      </c>
      <c r="J189" s="110">
        <v>0</v>
      </c>
      <c r="K189" s="110">
        <v>0</v>
      </c>
      <c r="L189" s="110">
        <v>4</v>
      </c>
      <c r="M189" s="111">
        <v>39244</v>
      </c>
      <c r="N189" s="111">
        <v>8223494</v>
      </c>
      <c r="O189" s="111">
        <v>2379</v>
      </c>
      <c r="P189" s="110">
        <v>93</v>
      </c>
      <c r="Q189" s="110">
        <v>0</v>
      </c>
      <c r="R189" s="110">
        <v>93</v>
      </c>
      <c r="S189" s="111">
        <v>1625640</v>
      </c>
      <c r="T189" s="110">
        <v>0</v>
      </c>
      <c r="U189" s="110">
        <v>0</v>
      </c>
      <c r="V189" s="110">
        <v>312</v>
      </c>
      <c r="W189" s="111">
        <v>47736</v>
      </c>
      <c r="X189" s="111">
        <v>164800</v>
      </c>
      <c r="Y189" s="111">
        <v>8020565</v>
      </c>
      <c r="Z189" s="110">
        <v>0</v>
      </c>
      <c r="AA189" s="110">
        <v>0</v>
      </c>
      <c r="AB189" s="111">
        <v>39244</v>
      </c>
      <c r="AC189" s="111">
        <v>8059809</v>
      </c>
      <c r="AD189" s="111">
        <v>1625640</v>
      </c>
      <c r="AE189" s="111">
        <v>164800</v>
      </c>
      <c r="AF189" s="111">
        <v>47736</v>
      </c>
      <c r="AG189" s="111">
        <v>9897985</v>
      </c>
      <c r="AH189" s="110">
        <v>0</v>
      </c>
      <c r="AI189" s="111">
        <v>6000</v>
      </c>
      <c r="AJ189" s="110">
        <v>53</v>
      </c>
      <c r="AK189" s="111">
        <v>4000</v>
      </c>
      <c r="AL189" s="110">
        <v>0</v>
      </c>
      <c r="AM189" s="110">
        <v>0</v>
      </c>
      <c r="AN189" s="110">
        <v>0</v>
      </c>
      <c r="AO189" s="110">
        <v>0</v>
      </c>
      <c r="AP189" s="111">
        <v>10000</v>
      </c>
      <c r="AQ189" s="111">
        <v>9907985</v>
      </c>
      <c r="AR189" s="110">
        <v>53</v>
      </c>
      <c r="AS189" s="111">
        <v>1314</v>
      </c>
      <c r="AT189" s="111">
        <v>2294297</v>
      </c>
      <c r="AU189" s="110">
        <v>6</v>
      </c>
      <c r="AV189" s="111">
        <v>17142</v>
      </c>
      <c r="AW189" s="111">
        <v>83125</v>
      </c>
      <c r="AX189" s="110">
        <v>0</v>
      </c>
      <c r="AY189" s="111">
        <v>1273</v>
      </c>
      <c r="AZ189" s="111">
        <v>263511</v>
      </c>
      <c r="BA189" s="110">
        <v>312</v>
      </c>
      <c r="BB189" s="111">
        <v>31200</v>
      </c>
      <c r="BC189" s="111">
        <v>5520</v>
      </c>
      <c r="BD189" s="111">
        <v>2375</v>
      </c>
      <c r="BE189" s="110">
        <v>0</v>
      </c>
      <c r="BF189" s="111">
        <v>106875</v>
      </c>
      <c r="BG189" s="110">
        <v>0</v>
      </c>
      <c r="BH189" s="110">
        <v>0</v>
      </c>
      <c r="BI189" s="110">
        <v>0</v>
      </c>
      <c r="BJ189" s="110">
        <v>0</v>
      </c>
      <c r="BK189" s="110">
        <v>0</v>
      </c>
      <c r="BL189" s="110">
        <v>0</v>
      </c>
      <c r="BM189" s="112">
        <v>12709655</v>
      </c>
    </row>
    <row r="190" spans="3:65" ht="15" customHeight="1" x14ac:dyDescent="0.25">
      <c r="C190" s="97" t="s">
        <v>452</v>
      </c>
      <c r="D190" s="113">
        <v>788</v>
      </c>
      <c r="E190" s="114">
        <v>2715448</v>
      </c>
      <c r="F190" s="113">
        <v>0</v>
      </c>
      <c r="G190" s="113">
        <v>0</v>
      </c>
      <c r="H190" s="113">
        <v>0</v>
      </c>
      <c r="I190" s="113">
        <v>0</v>
      </c>
      <c r="J190" s="113">
        <v>0</v>
      </c>
      <c r="K190" s="113">
        <v>0</v>
      </c>
      <c r="L190" s="113">
        <v>2</v>
      </c>
      <c r="M190" s="113">
        <v>19622</v>
      </c>
      <c r="N190" s="115">
        <v>2735070</v>
      </c>
      <c r="O190" s="116">
        <v>790</v>
      </c>
      <c r="P190" s="113">
        <v>32</v>
      </c>
      <c r="Q190" s="113">
        <v>0</v>
      </c>
      <c r="R190" s="113">
        <v>32</v>
      </c>
      <c r="S190" s="114">
        <v>559360</v>
      </c>
      <c r="T190" s="113">
        <v>0</v>
      </c>
      <c r="U190" s="113">
        <v>0</v>
      </c>
      <c r="V190" s="113">
        <v>56</v>
      </c>
      <c r="W190" s="114">
        <v>8568</v>
      </c>
      <c r="X190" s="108">
        <v>82400</v>
      </c>
      <c r="Y190" s="114">
        <v>2661139</v>
      </c>
      <c r="Z190" s="113">
        <v>0</v>
      </c>
      <c r="AA190" s="113">
        <v>0</v>
      </c>
      <c r="AB190" s="114">
        <v>19622</v>
      </c>
      <c r="AC190" s="114">
        <v>2680761</v>
      </c>
      <c r="AD190" s="114">
        <v>559360</v>
      </c>
      <c r="AE190" s="114">
        <v>82400</v>
      </c>
      <c r="AF190" s="114">
        <v>8568</v>
      </c>
      <c r="AG190" s="114">
        <v>3331089</v>
      </c>
      <c r="AH190" s="117"/>
      <c r="AI190" s="114">
        <v>6000</v>
      </c>
      <c r="AJ190" s="113">
        <v>23</v>
      </c>
      <c r="AK190" s="114">
        <v>2000</v>
      </c>
      <c r="AL190" s="100"/>
      <c r="AM190" s="113">
        <v>0</v>
      </c>
      <c r="AN190" s="100"/>
      <c r="AO190" s="113">
        <v>0</v>
      </c>
      <c r="AP190" s="114">
        <v>8000</v>
      </c>
      <c r="AQ190" s="115">
        <v>3339089</v>
      </c>
      <c r="AR190" s="113">
        <v>23</v>
      </c>
      <c r="AS190" s="113">
        <v>542</v>
      </c>
      <c r="AT190" s="114">
        <v>950843</v>
      </c>
      <c r="AU190" s="113">
        <v>5</v>
      </c>
      <c r="AV190" s="113">
        <v>14285</v>
      </c>
      <c r="AW190" s="114">
        <v>27580</v>
      </c>
      <c r="AX190" s="116"/>
      <c r="AY190" s="119">
        <v>483</v>
      </c>
      <c r="AZ190" s="114">
        <v>99981</v>
      </c>
      <c r="BA190" s="113">
        <v>56</v>
      </c>
      <c r="BB190" s="113">
        <v>5600</v>
      </c>
      <c r="BC190" s="114">
        <v>2760</v>
      </c>
      <c r="BD190" s="113">
        <v>788</v>
      </c>
      <c r="BE190" s="113">
        <v>0</v>
      </c>
      <c r="BF190" s="114">
        <v>35460</v>
      </c>
      <c r="BG190" s="113">
        <v>0</v>
      </c>
      <c r="BH190" s="113">
        <v>0</v>
      </c>
      <c r="BI190" s="113">
        <v>0</v>
      </c>
      <c r="BJ190" s="113">
        <v>0</v>
      </c>
      <c r="BK190" s="113"/>
      <c r="BL190" s="113"/>
      <c r="BM190" s="120">
        <v>4475598</v>
      </c>
    </row>
    <row r="191" spans="3:65" ht="15" customHeight="1" x14ac:dyDescent="0.25">
      <c r="C191" s="97" t="s">
        <v>453</v>
      </c>
      <c r="D191" s="113">
        <v>1587</v>
      </c>
      <c r="E191" s="114">
        <v>5468802</v>
      </c>
      <c r="F191" s="113">
        <v>0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  <c r="L191" s="113">
        <v>2</v>
      </c>
      <c r="M191" s="113">
        <v>19622</v>
      </c>
      <c r="N191" s="115">
        <v>5488424</v>
      </c>
      <c r="O191" s="116">
        <v>1589</v>
      </c>
      <c r="P191" s="113">
        <v>61</v>
      </c>
      <c r="Q191" s="113">
        <v>0</v>
      </c>
      <c r="R191" s="113">
        <v>61</v>
      </c>
      <c r="S191" s="114">
        <v>1066280</v>
      </c>
      <c r="T191" s="113">
        <v>0</v>
      </c>
      <c r="U191" s="113">
        <v>0</v>
      </c>
      <c r="V191" s="113">
        <v>256</v>
      </c>
      <c r="W191" s="114">
        <v>39168</v>
      </c>
      <c r="X191" s="108">
        <v>82400</v>
      </c>
      <c r="Y191" s="114">
        <v>5359426</v>
      </c>
      <c r="Z191" s="113">
        <v>0</v>
      </c>
      <c r="AA191" s="113">
        <v>0</v>
      </c>
      <c r="AB191" s="114">
        <v>19622</v>
      </c>
      <c r="AC191" s="114">
        <v>5379048</v>
      </c>
      <c r="AD191" s="114">
        <v>1066280</v>
      </c>
      <c r="AE191" s="114">
        <v>82400</v>
      </c>
      <c r="AF191" s="114">
        <v>39168</v>
      </c>
      <c r="AG191" s="114">
        <v>6566896</v>
      </c>
      <c r="AH191" s="117"/>
      <c r="AI191" s="113">
        <v>0</v>
      </c>
      <c r="AJ191" s="113">
        <v>30</v>
      </c>
      <c r="AK191" s="114">
        <v>2000</v>
      </c>
      <c r="AL191" s="100"/>
      <c r="AM191" s="113">
        <v>0</v>
      </c>
      <c r="AN191" s="100"/>
      <c r="AO191" s="113">
        <v>0</v>
      </c>
      <c r="AP191" s="114">
        <v>2000</v>
      </c>
      <c r="AQ191" s="115">
        <v>6568896</v>
      </c>
      <c r="AR191" s="113">
        <v>30</v>
      </c>
      <c r="AS191" s="113">
        <v>772</v>
      </c>
      <c r="AT191" s="114">
        <v>1343454</v>
      </c>
      <c r="AU191" s="113">
        <v>1</v>
      </c>
      <c r="AV191" s="113">
        <v>2857</v>
      </c>
      <c r="AW191" s="114">
        <v>55545</v>
      </c>
      <c r="AX191" s="116"/>
      <c r="AY191" s="119">
        <v>790</v>
      </c>
      <c r="AZ191" s="114">
        <v>163530</v>
      </c>
      <c r="BA191" s="113">
        <v>256</v>
      </c>
      <c r="BB191" s="113">
        <v>25600</v>
      </c>
      <c r="BC191" s="114">
        <v>2760</v>
      </c>
      <c r="BD191" s="113">
        <v>1587</v>
      </c>
      <c r="BE191" s="113">
        <v>0</v>
      </c>
      <c r="BF191" s="114">
        <v>71415</v>
      </c>
      <c r="BG191" s="113">
        <v>0</v>
      </c>
      <c r="BH191" s="113">
        <v>0</v>
      </c>
      <c r="BI191" s="113">
        <v>0</v>
      </c>
      <c r="BJ191" s="113">
        <v>0</v>
      </c>
      <c r="BK191" s="113"/>
      <c r="BL191" s="113"/>
      <c r="BM191" s="120">
        <v>8234057</v>
      </c>
    </row>
    <row r="192" spans="3:65" ht="15" customHeight="1" x14ac:dyDescent="0.25">
      <c r="C192" s="109" t="s">
        <v>248</v>
      </c>
      <c r="D192" s="111">
        <v>8172</v>
      </c>
      <c r="E192" s="111">
        <v>28160712</v>
      </c>
      <c r="F192" s="110">
        <v>0</v>
      </c>
      <c r="G192" s="110">
        <v>0</v>
      </c>
      <c r="H192" s="110">
        <v>0</v>
      </c>
      <c r="I192" s="110">
        <v>0</v>
      </c>
      <c r="J192" s="110">
        <v>0</v>
      </c>
      <c r="K192" s="110">
        <v>0</v>
      </c>
      <c r="L192" s="110">
        <v>11</v>
      </c>
      <c r="M192" s="111">
        <v>107921</v>
      </c>
      <c r="N192" s="111">
        <v>28268633</v>
      </c>
      <c r="O192" s="111">
        <v>8183</v>
      </c>
      <c r="P192" s="110">
        <v>321</v>
      </c>
      <c r="Q192" s="110">
        <v>0</v>
      </c>
      <c r="R192" s="110">
        <v>321</v>
      </c>
      <c r="S192" s="111">
        <v>5611080</v>
      </c>
      <c r="T192" s="110">
        <v>0</v>
      </c>
      <c r="U192" s="110">
        <v>0</v>
      </c>
      <c r="V192" s="111">
        <v>3032</v>
      </c>
      <c r="W192" s="111">
        <v>463896</v>
      </c>
      <c r="X192" s="111">
        <v>741600</v>
      </c>
      <c r="Y192" s="111">
        <v>27597498</v>
      </c>
      <c r="Z192" s="110">
        <v>0</v>
      </c>
      <c r="AA192" s="110">
        <v>0</v>
      </c>
      <c r="AB192" s="111">
        <v>107921</v>
      </c>
      <c r="AC192" s="111">
        <v>27705419</v>
      </c>
      <c r="AD192" s="111">
        <v>5611080</v>
      </c>
      <c r="AE192" s="111">
        <v>741600</v>
      </c>
      <c r="AF192" s="111">
        <v>463896</v>
      </c>
      <c r="AG192" s="111">
        <v>34521995</v>
      </c>
      <c r="AH192" s="110">
        <v>0</v>
      </c>
      <c r="AI192" s="111">
        <v>24000</v>
      </c>
      <c r="AJ192" s="110">
        <v>114</v>
      </c>
      <c r="AK192" s="111">
        <v>18000</v>
      </c>
      <c r="AL192" s="110">
        <v>0</v>
      </c>
      <c r="AM192" s="110">
        <v>0</v>
      </c>
      <c r="AN192" s="110">
        <v>0</v>
      </c>
      <c r="AO192" s="110">
        <v>0</v>
      </c>
      <c r="AP192" s="111">
        <v>42000</v>
      </c>
      <c r="AQ192" s="111">
        <v>34563995</v>
      </c>
      <c r="AR192" s="110">
        <v>114</v>
      </c>
      <c r="AS192" s="111">
        <v>2752</v>
      </c>
      <c r="AT192" s="111">
        <v>4816926</v>
      </c>
      <c r="AU192" s="110">
        <v>7</v>
      </c>
      <c r="AV192" s="111">
        <v>19999</v>
      </c>
      <c r="AW192" s="111">
        <v>286020</v>
      </c>
      <c r="AX192" s="110">
        <v>0</v>
      </c>
      <c r="AY192" s="111">
        <v>3037</v>
      </c>
      <c r="AZ192" s="111">
        <v>628659</v>
      </c>
      <c r="BA192" s="111">
        <v>3032</v>
      </c>
      <c r="BB192" s="111">
        <v>303200</v>
      </c>
      <c r="BC192" s="111">
        <v>24840</v>
      </c>
      <c r="BD192" s="111">
        <v>8172</v>
      </c>
      <c r="BE192" s="110">
        <v>0</v>
      </c>
      <c r="BF192" s="111">
        <v>367740</v>
      </c>
      <c r="BG192" s="110">
        <v>0</v>
      </c>
      <c r="BH192" s="110">
        <v>0</v>
      </c>
      <c r="BI192" s="110">
        <v>0</v>
      </c>
      <c r="BJ192" s="110">
        <v>0</v>
      </c>
      <c r="BK192" s="110">
        <v>0</v>
      </c>
      <c r="BL192" s="110">
        <v>0</v>
      </c>
      <c r="BM192" s="112">
        <v>41011379</v>
      </c>
    </row>
    <row r="193" spans="3:65" ht="15" customHeight="1" x14ac:dyDescent="0.25">
      <c r="C193" s="97" t="s">
        <v>454</v>
      </c>
      <c r="D193" s="113">
        <v>986</v>
      </c>
      <c r="E193" s="114">
        <v>3397756</v>
      </c>
      <c r="F193" s="113">
        <v>0</v>
      </c>
      <c r="G193" s="113">
        <v>0</v>
      </c>
      <c r="H193" s="113">
        <v>0</v>
      </c>
      <c r="I193" s="113">
        <v>0</v>
      </c>
      <c r="J193" s="113">
        <v>0</v>
      </c>
      <c r="K193" s="113">
        <v>0</v>
      </c>
      <c r="L193" s="113">
        <v>1</v>
      </c>
      <c r="M193" s="113">
        <v>9811</v>
      </c>
      <c r="N193" s="115">
        <v>3407567</v>
      </c>
      <c r="O193" s="116">
        <v>987</v>
      </c>
      <c r="P193" s="113">
        <v>35</v>
      </c>
      <c r="Q193" s="113">
        <v>0</v>
      </c>
      <c r="R193" s="113">
        <v>35</v>
      </c>
      <c r="S193" s="114">
        <v>611800</v>
      </c>
      <c r="T193" s="113">
        <v>0</v>
      </c>
      <c r="U193" s="113">
        <v>0</v>
      </c>
      <c r="V193" s="113">
        <v>986</v>
      </c>
      <c r="W193" s="114">
        <v>150858</v>
      </c>
      <c r="X193" s="108">
        <v>82400</v>
      </c>
      <c r="Y193" s="114">
        <v>3329801</v>
      </c>
      <c r="Z193" s="113">
        <v>0</v>
      </c>
      <c r="AA193" s="113">
        <v>0</v>
      </c>
      <c r="AB193" s="114">
        <v>9811</v>
      </c>
      <c r="AC193" s="114">
        <v>3339612</v>
      </c>
      <c r="AD193" s="114">
        <v>611800</v>
      </c>
      <c r="AE193" s="114">
        <v>82400</v>
      </c>
      <c r="AF193" s="114">
        <v>150858</v>
      </c>
      <c r="AG193" s="114">
        <v>4184670</v>
      </c>
      <c r="AH193" s="117"/>
      <c r="AI193" s="113">
        <v>0</v>
      </c>
      <c r="AJ193" s="113">
        <v>0</v>
      </c>
      <c r="AK193" s="114">
        <v>2000</v>
      </c>
      <c r="AL193" s="100"/>
      <c r="AM193" s="113">
        <v>0</v>
      </c>
      <c r="AN193" s="100"/>
      <c r="AO193" s="113">
        <v>0</v>
      </c>
      <c r="AP193" s="114">
        <v>2000</v>
      </c>
      <c r="AQ193" s="115">
        <v>4186670</v>
      </c>
      <c r="AR193" s="113">
        <v>0</v>
      </c>
      <c r="AS193" s="113">
        <v>0</v>
      </c>
      <c r="AT193" s="113">
        <v>0</v>
      </c>
      <c r="AU193" s="113">
        <v>0</v>
      </c>
      <c r="AV193" s="113">
        <v>0</v>
      </c>
      <c r="AW193" s="114">
        <v>34510</v>
      </c>
      <c r="AX193" s="116"/>
      <c r="AY193" s="119">
        <v>0</v>
      </c>
      <c r="AZ193" s="113">
        <v>0</v>
      </c>
      <c r="BA193" s="113">
        <v>987</v>
      </c>
      <c r="BB193" s="113">
        <v>98700</v>
      </c>
      <c r="BC193" s="114">
        <v>2760</v>
      </c>
      <c r="BD193" s="113">
        <v>986</v>
      </c>
      <c r="BE193" s="113">
        <v>0</v>
      </c>
      <c r="BF193" s="114">
        <v>44370</v>
      </c>
      <c r="BG193" s="113">
        <v>0</v>
      </c>
      <c r="BH193" s="113">
        <v>0</v>
      </c>
      <c r="BI193" s="113">
        <v>0</v>
      </c>
      <c r="BJ193" s="113">
        <v>0</v>
      </c>
      <c r="BK193" s="113"/>
      <c r="BL193" s="113"/>
      <c r="BM193" s="120">
        <v>4367010</v>
      </c>
    </row>
    <row r="194" spans="3:65" ht="15" customHeight="1" x14ac:dyDescent="0.25">
      <c r="C194" s="97" t="s">
        <v>455</v>
      </c>
      <c r="D194" s="113">
        <v>695</v>
      </c>
      <c r="E194" s="114">
        <v>2394970</v>
      </c>
      <c r="F194" s="113">
        <v>0</v>
      </c>
      <c r="G194" s="113">
        <v>0</v>
      </c>
      <c r="H194" s="113">
        <v>0</v>
      </c>
      <c r="I194" s="113">
        <v>0</v>
      </c>
      <c r="J194" s="113">
        <v>0</v>
      </c>
      <c r="K194" s="113">
        <v>0</v>
      </c>
      <c r="L194" s="113">
        <v>0</v>
      </c>
      <c r="M194" s="113">
        <v>0</v>
      </c>
      <c r="N194" s="115">
        <v>2394970</v>
      </c>
      <c r="O194" s="116">
        <v>695</v>
      </c>
      <c r="P194" s="113">
        <v>28</v>
      </c>
      <c r="Q194" s="113">
        <v>0</v>
      </c>
      <c r="R194" s="113">
        <v>28</v>
      </c>
      <c r="S194" s="114">
        <v>489440</v>
      </c>
      <c r="T194" s="113">
        <v>0</v>
      </c>
      <c r="U194" s="113">
        <v>0</v>
      </c>
      <c r="V194" s="113">
        <v>0</v>
      </c>
      <c r="W194" s="113">
        <v>0</v>
      </c>
      <c r="X194" s="108">
        <v>82400</v>
      </c>
      <c r="Y194" s="114">
        <v>2347071</v>
      </c>
      <c r="Z194" s="113">
        <v>0</v>
      </c>
      <c r="AA194" s="113">
        <v>0</v>
      </c>
      <c r="AB194" s="113">
        <v>0</v>
      </c>
      <c r="AC194" s="114">
        <v>2347071</v>
      </c>
      <c r="AD194" s="114">
        <v>489440</v>
      </c>
      <c r="AE194" s="114">
        <v>82400</v>
      </c>
      <c r="AF194" s="113">
        <v>0</v>
      </c>
      <c r="AG194" s="114">
        <v>2918911</v>
      </c>
      <c r="AH194" s="117"/>
      <c r="AI194" s="114">
        <v>6000</v>
      </c>
      <c r="AJ194" s="113">
        <v>14</v>
      </c>
      <c r="AK194" s="114">
        <v>2000</v>
      </c>
      <c r="AL194" s="100"/>
      <c r="AM194" s="113">
        <v>0</v>
      </c>
      <c r="AN194" s="100"/>
      <c r="AO194" s="113">
        <v>0</v>
      </c>
      <c r="AP194" s="114">
        <v>8000</v>
      </c>
      <c r="AQ194" s="115">
        <v>2926911</v>
      </c>
      <c r="AR194" s="113">
        <v>14</v>
      </c>
      <c r="AS194" s="113">
        <v>348</v>
      </c>
      <c r="AT194" s="114">
        <v>607478</v>
      </c>
      <c r="AU194" s="113">
        <v>0</v>
      </c>
      <c r="AV194" s="113">
        <v>0</v>
      </c>
      <c r="AW194" s="114">
        <v>24325</v>
      </c>
      <c r="AX194" s="116"/>
      <c r="AY194" s="119">
        <v>398</v>
      </c>
      <c r="AZ194" s="114">
        <v>82386</v>
      </c>
      <c r="BA194" s="113">
        <v>0</v>
      </c>
      <c r="BB194" s="113">
        <v>0</v>
      </c>
      <c r="BC194" s="114">
        <v>2760</v>
      </c>
      <c r="BD194" s="113">
        <v>695</v>
      </c>
      <c r="BE194" s="113">
        <v>0</v>
      </c>
      <c r="BF194" s="114">
        <v>31275</v>
      </c>
      <c r="BG194" s="113">
        <v>0</v>
      </c>
      <c r="BH194" s="113">
        <v>0</v>
      </c>
      <c r="BI194" s="113">
        <v>0</v>
      </c>
      <c r="BJ194" s="113">
        <v>0</v>
      </c>
      <c r="BK194" s="113"/>
      <c r="BL194" s="113"/>
      <c r="BM194" s="120">
        <v>3675135</v>
      </c>
    </row>
    <row r="195" spans="3:65" ht="15" customHeight="1" x14ac:dyDescent="0.25">
      <c r="C195" s="97" t="s">
        <v>456</v>
      </c>
      <c r="D195" s="113">
        <v>1544</v>
      </c>
      <c r="E195" s="114">
        <v>5320624</v>
      </c>
      <c r="F195" s="113">
        <v>0</v>
      </c>
      <c r="G195" s="113">
        <v>0</v>
      </c>
      <c r="H195" s="113">
        <v>0</v>
      </c>
      <c r="I195" s="113">
        <v>0</v>
      </c>
      <c r="J195" s="113">
        <v>0</v>
      </c>
      <c r="K195" s="113">
        <v>0</v>
      </c>
      <c r="L195" s="113">
        <v>1</v>
      </c>
      <c r="M195" s="113">
        <v>9811</v>
      </c>
      <c r="N195" s="115">
        <v>5330435</v>
      </c>
      <c r="O195" s="116">
        <v>1545</v>
      </c>
      <c r="P195" s="113">
        <v>59</v>
      </c>
      <c r="Q195" s="113">
        <v>0</v>
      </c>
      <c r="R195" s="113">
        <v>59</v>
      </c>
      <c r="S195" s="114">
        <v>1031320</v>
      </c>
      <c r="T195" s="113">
        <v>0</v>
      </c>
      <c r="U195" s="113">
        <v>0</v>
      </c>
      <c r="V195" s="113">
        <v>758</v>
      </c>
      <c r="W195" s="114">
        <v>115974</v>
      </c>
      <c r="X195" s="108">
        <v>82400</v>
      </c>
      <c r="Y195" s="114">
        <v>5214212</v>
      </c>
      <c r="Z195" s="113">
        <v>0</v>
      </c>
      <c r="AA195" s="113">
        <v>0</v>
      </c>
      <c r="AB195" s="114">
        <v>9811</v>
      </c>
      <c r="AC195" s="114">
        <v>5224023</v>
      </c>
      <c r="AD195" s="114">
        <v>1031320</v>
      </c>
      <c r="AE195" s="114">
        <v>82400</v>
      </c>
      <c r="AF195" s="114">
        <v>115974</v>
      </c>
      <c r="AG195" s="114">
        <v>6453717</v>
      </c>
      <c r="AH195" s="117"/>
      <c r="AI195" s="113">
        <v>0</v>
      </c>
      <c r="AJ195" s="113">
        <v>18</v>
      </c>
      <c r="AK195" s="114">
        <v>2000</v>
      </c>
      <c r="AL195" s="100"/>
      <c r="AM195" s="113">
        <v>0</v>
      </c>
      <c r="AN195" s="100"/>
      <c r="AO195" s="113">
        <v>0</v>
      </c>
      <c r="AP195" s="114">
        <v>2000</v>
      </c>
      <c r="AQ195" s="115">
        <v>6455717</v>
      </c>
      <c r="AR195" s="113">
        <v>18</v>
      </c>
      <c r="AS195" s="113">
        <v>426</v>
      </c>
      <c r="AT195" s="114">
        <v>747036</v>
      </c>
      <c r="AU195" s="113">
        <v>1</v>
      </c>
      <c r="AV195" s="113">
        <v>2857</v>
      </c>
      <c r="AW195" s="114">
        <v>54040</v>
      </c>
      <c r="AX195" s="116"/>
      <c r="AY195" s="119">
        <v>435</v>
      </c>
      <c r="AZ195" s="114">
        <v>90045</v>
      </c>
      <c r="BA195" s="113">
        <v>757</v>
      </c>
      <c r="BB195" s="113">
        <v>75700</v>
      </c>
      <c r="BC195" s="114">
        <v>2760</v>
      </c>
      <c r="BD195" s="113">
        <v>1544</v>
      </c>
      <c r="BE195" s="113">
        <v>0</v>
      </c>
      <c r="BF195" s="114">
        <v>69480</v>
      </c>
      <c r="BG195" s="113">
        <v>0</v>
      </c>
      <c r="BH195" s="113">
        <v>0</v>
      </c>
      <c r="BI195" s="113">
        <v>0</v>
      </c>
      <c r="BJ195" s="113">
        <v>0</v>
      </c>
      <c r="BK195" s="113"/>
      <c r="BL195" s="113"/>
      <c r="BM195" s="120">
        <v>7497635</v>
      </c>
    </row>
    <row r="196" spans="3:65" ht="15" customHeight="1" x14ac:dyDescent="0.25">
      <c r="C196" s="97" t="s">
        <v>457</v>
      </c>
      <c r="D196" s="113">
        <v>505</v>
      </c>
      <c r="E196" s="114">
        <v>1740230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115">
        <v>1740230</v>
      </c>
      <c r="O196" s="116">
        <v>505</v>
      </c>
      <c r="P196" s="113">
        <v>26</v>
      </c>
      <c r="Q196" s="113">
        <v>0</v>
      </c>
      <c r="R196" s="113">
        <v>26</v>
      </c>
      <c r="S196" s="114">
        <v>454480</v>
      </c>
      <c r="T196" s="113">
        <v>0</v>
      </c>
      <c r="U196" s="113">
        <v>0</v>
      </c>
      <c r="V196" s="113">
        <v>0</v>
      </c>
      <c r="W196" s="113">
        <v>0</v>
      </c>
      <c r="X196" s="108">
        <v>82400</v>
      </c>
      <c r="Y196" s="114">
        <v>1705425</v>
      </c>
      <c r="Z196" s="113">
        <v>0</v>
      </c>
      <c r="AA196" s="113">
        <v>0</v>
      </c>
      <c r="AB196" s="113">
        <v>0</v>
      </c>
      <c r="AC196" s="114">
        <v>1705425</v>
      </c>
      <c r="AD196" s="114">
        <v>454480</v>
      </c>
      <c r="AE196" s="114">
        <v>82400</v>
      </c>
      <c r="AF196" s="113">
        <v>0</v>
      </c>
      <c r="AG196" s="114">
        <v>2242305</v>
      </c>
      <c r="AH196" s="117"/>
      <c r="AI196" s="113">
        <v>0</v>
      </c>
      <c r="AJ196" s="113">
        <v>6</v>
      </c>
      <c r="AK196" s="114">
        <v>2000</v>
      </c>
      <c r="AL196" s="100"/>
      <c r="AM196" s="113">
        <v>0</v>
      </c>
      <c r="AN196" s="100"/>
      <c r="AO196" s="113">
        <v>0</v>
      </c>
      <c r="AP196" s="114">
        <v>2000</v>
      </c>
      <c r="AQ196" s="115">
        <v>2244305</v>
      </c>
      <c r="AR196" s="113">
        <v>6</v>
      </c>
      <c r="AS196" s="113">
        <v>159</v>
      </c>
      <c r="AT196" s="114">
        <v>275991</v>
      </c>
      <c r="AU196" s="113">
        <v>0</v>
      </c>
      <c r="AV196" s="113">
        <v>0</v>
      </c>
      <c r="AW196" s="114">
        <v>17675</v>
      </c>
      <c r="AX196" s="116"/>
      <c r="AY196" s="119">
        <v>274</v>
      </c>
      <c r="AZ196" s="114">
        <v>56718</v>
      </c>
      <c r="BA196" s="113">
        <v>0</v>
      </c>
      <c r="BB196" s="113">
        <v>0</v>
      </c>
      <c r="BC196" s="114">
        <v>2760</v>
      </c>
      <c r="BD196" s="113">
        <v>505</v>
      </c>
      <c r="BE196" s="113">
        <v>0</v>
      </c>
      <c r="BF196" s="114">
        <v>22725</v>
      </c>
      <c r="BG196" s="113">
        <v>0</v>
      </c>
      <c r="BH196" s="113">
        <v>0</v>
      </c>
      <c r="BI196" s="113">
        <v>0</v>
      </c>
      <c r="BJ196" s="113">
        <v>0</v>
      </c>
      <c r="BK196" s="113"/>
      <c r="BL196" s="113"/>
      <c r="BM196" s="120">
        <v>2620174</v>
      </c>
    </row>
    <row r="197" spans="3:65" ht="15" customHeight="1" x14ac:dyDescent="0.25">
      <c r="C197" s="97" t="s">
        <v>458</v>
      </c>
      <c r="D197" s="113">
        <v>528</v>
      </c>
      <c r="E197" s="114">
        <v>1819488</v>
      </c>
      <c r="F197" s="113">
        <v>0</v>
      </c>
      <c r="G197" s="113">
        <v>0</v>
      </c>
      <c r="H197" s="113">
        <v>0</v>
      </c>
      <c r="I197" s="113">
        <v>0</v>
      </c>
      <c r="J197" s="113">
        <v>0</v>
      </c>
      <c r="K197" s="113">
        <v>0</v>
      </c>
      <c r="L197" s="113">
        <v>0</v>
      </c>
      <c r="M197" s="113">
        <v>0</v>
      </c>
      <c r="N197" s="115">
        <v>1819488</v>
      </c>
      <c r="O197" s="116">
        <v>528</v>
      </c>
      <c r="P197" s="113">
        <v>23</v>
      </c>
      <c r="Q197" s="113">
        <v>0</v>
      </c>
      <c r="R197" s="113">
        <v>23</v>
      </c>
      <c r="S197" s="114">
        <v>402040</v>
      </c>
      <c r="T197" s="113">
        <v>0</v>
      </c>
      <c r="U197" s="113">
        <v>0</v>
      </c>
      <c r="V197" s="113">
        <v>286</v>
      </c>
      <c r="W197" s="114">
        <v>43758</v>
      </c>
      <c r="X197" s="108">
        <v>82400</v>
      </c>
      <c r="Y197" s="114">
        <v>1783098</v>
      </c>
      <c r="Z197" s="113">
        <v>0</v>
      </c>
      <c r="AA197" s="113">
        <v>0</v>
      </c>
      <c r="AB197" s="113">
        <v>0</v>
      </c>
      <c r="AC197" s="114">
        <v>1783098</v>
      </c>
      <c r="AD197" s="114">
        <v>402040</v>
      </c>
      <c r="AE197" s="114">
        <v>82400</v>
      </c>
      <c r="AF197" s="114">
        <v>43758</v>
      </c>
      <c r="AG197" s="114">
        <v>2311296</v>
      </c>
      <c r="AH197" s="117"/>
      <c r="AI197" s="114">
        <v>6000</v>
      </c>
      <c r="AJ197" s="113">
        <v>8</v>
      </c>
      <c r="AK197" s="114">
        <v>2000</v>
      </c>
      <c r="AL197" s="100"/>
      <c r="AM197" s="113">
        <v>0</v>
      </c>
      <c r="AN197" s="100"/>
      <c r="AO197" s="113">
        <v>0</v>
      </c>
      <c r="AP197" s="114">
        <v>8000</v>
      </c>
      <c r="AQ197" s="115">
        <v>2319296</v>
      </c>
      <c r="AR197" s="113">
        <v>8</v>
      </c>
      <c r="AS197" s="113">
        <v>143</v>
      </c>
      <c r="AT197" s="114">
        <v>258485</v>
      </c>
      <c r="AU197" s="113">
        <v>0</v>
      </c>
      <c r="AV197" s="113">
        <v>0</v>
      </c>
      <c r="AW197" s="114">
        <v>18480</v>
      </c>
      <c r="AX197" s="116"/>
      <c r="AY197" s="119">
        <v>136</v>
      </c>
      <c r="AZ197" s="114">
        <v>28152</v>
      </c>
      <c r="BA197" s="113">
        <v>286</v>
      </c>
      <c r="BB197" s="113">
        <v>28600</v>
      </c>
      <c r="BC197" s="114">
        <v>2760</v>
      </c>
      <c r="BD197" s="113">
        <v>528</v>
      </c>
      <c r="BE197" s="113">
        <v>0</v>
      </c>
      <c r="BF197" s="114">
        <v>23760</v>
      </c>
      <c r="BG197" s="113">
        <v>0</v>
      </c>
      <c r="BH197" s="113">
        <v>0</v>
      </c>
      <c r="BI197" s="113">
        <v>0</v>
      </c>
      <c r="BJ197" s="113">
        <v>0</v>
      </c>
      <c r="BK197" s="113"/>
      <c r="BL197" s="113"/>
      <c r="BM197" s="120">
        <v>2679533</v>
      </c>
    </row>
    <row r="198" spans="3:65" ht="15" customHeight="1" x14ac:dyDescent="0.25">
      <c r="C198" s="97" t="s">
        <v>459</v>
      </c>
      <c r="D198" s="113">
        <v>1291</v>
      </c>
      <c r="E198" s="114">
        <v>4448786</v>
      </c>
      <c r="F198" s="113">
        <v>0</v>
      </c>
      <c r="G198" s="113">
        <v>0</v>
      </c>
      <c r="H198" s="113">
        <v>0</v>
      </c>
      <c r="I198" s="113">
        <v>0</v>
      </c>
      <c r="J198" s="113">
        <v>0</v>
      </c>
      <c r="K198" s="113">
        <v>0</v>
      </c>
      <c r="L198" s="113">
        <v>1</v>
      </c>
      <c r="M198" s="113">
        <v>9811</v>
      </c>
      <c r="N198" s="115">
        <v>4458597</v>
      </c>
      <c r="O198" s="116">
        <v>1292</v>
      </c>
      <c r="P198" s="113">
        <v>48</v>
      </c>
      <c r="Q198" s="113">
        <v>0</v>
      </c>
      <c r="R198" s="113">
        <v>48</v>
      </c>
      <c r="S198" s="114">
        <v>839040</v>
      </c>
      <c r="T198" s="113">
        <v>0</v>
      </c>
      <c r="U198" s="113">
        <v>0</v>
      </c>
      <c r="V198" s="113">
        <v>554</v>
      </c>
      <c r="W198" s="114">
        <v>84762</v>
      </c>
      <c r="X198" s="108">
        <v>82400</v>
      </c>
      <c r="Y198" s="114">
        <v>4359810</v>
      </c>
      <c r="Z198" s="113">
        <v>0</v>
      </c>
      <c r="AA198" s="113">
        <v>0</v>
      </c>
      <c r="AB198" s="114">
        <v>9811</v>
      </c>
      <c r="AC198" s="114">
        <v>4369621</v>
      </c>
      <c r="AD198" s="114">
        <v>839040</v>
      </c>
      <c r="AE198" s="114">
        <v>82400</v>
      </c>
      <c r="AF198" s="114">
        <v>84762</v>
      </c>
      <c r="AG198" s="114">
        <v>5375823</v>
      </c>
      <c r="AH198" s="117"/>
      <c r="AI198" s="113">
        <v>0</v>
      </c>
      <c r="AJ198" s="113">
        <v>16</v>
      </c>
      <c r="AK198" s="114">
        <v>2000</v>
      </c>
      <c r="AL198" s="100"/>
      <c r="AM198" s="113">
        <v>0</v>
      </c>
      <c r="AN198" s="100"/>
      <c r="AO198" s="113">
        <v>0</v>
      </c>
      <c r="AP198" s="114">
        <v>2000</v>
      </c>
      <c r="AQ198" s="115">
        <v>5377823</v>
      </c>
      <c r="AR198" s="113">
        <v>16</v>
      </c>
      <c r="AS198" s="113">
        <v>404</v>
      </c>
      <c r="AT198" s="114">
        <v>704236</v>
      </c>
      <c r="AU198" s="113">
        <v>0</v>
      </c>
      <c r="AV198" s="113">
        <v>0</v>
      </c>
      <c r="AW198" s="114">
        <v>45185</v>
      </c>
      <c r="AX198" s="116"/>
      <c r="AY198" s="119">
        <v>453</v>
      </c>
      <c r="AZ198" s="114">
        <v>93771</v>
      </c>
      <c r="BA198" s="113">
        <v>554</v>
      </c>
      <c r="BB198" s="113">
        <v>55400</v>
      </c>
      <c r="BC198" s="114">
        <v>2760</v>
      </c>
      <c r="BD198" s="113">
        <v>1291</v>
      </c>
      <c r="BE198" s="113">
        <v>0</v>
      </c>
      <c r="BF198" s="114">
        <v>58095</v>
      </c>
      <c r="BG198" s="113">
        <v>0</v>
      </c>
      <c r="BH198" s="113">
        <v>0</v>
      </c>
      <c r="BI198" s="113">
        <v>0</v>
      </c>
      <c r="BJ198" s="113">
        <v>0</v>
      </c>
      <c r="BK198" s="113"/>
      <c r="BL198" s="113"/>
      <c r="BM198" s="120">
        <v>6337270</v>
      </c>
    </row>
    <row r="199" spans="3:65" ht="15" customHeight="1" x14ac:dyDescent="0.25">
      <c r="C199" s="97" t="s">
        <v>460</v>
      </c>
      <c r="D199" s="113">
        <v>780</v>
      </c>
      <c r="E199" s="114">
        <v>2687880</v>
      </c>
      <c r="F199" s="113">
        <v>0</v>
      </c>
      <c r="G199" s="113">
        <v>0</v>
      </c>
      <c r="H199" s="113">
        <v>0</v>
      </c>
      <c r="I199" s="113">
        <v>0</v>
      </c>
      <c r="J199" s="113">
        <v>0</v>
      </c>
      <c r="K199" s="113">
        <v>0</v>
      </c>
      <c r="L199" s="113">
        <v>5</v>
      </c>
      <c r="M199" s="113">
        <v>49055</v>
      </c>
      <c r="N199" s="115">
        <v>2736935</v>
      </c>
      <c r="O199" s="116">
        <v>785</v>
      </c>
      <c r="P199" s="113">
        <v>28</v>
      </c>
      <c r="Q199" s="113">
        <v>0</v>
      </c>
      <c r="R199" s="113">
        <v>28</v>
      </c>
      <c r="S199" s="114">
        <v>489440</v>
      </c>
      <c r="T199" s="113">
        <v>0</v>
      </c>
      <c r="U199" s="113">
        <v>0</v>
      </c>
      <c r="V199" s="113">
        <v>0</v>
      </c>
      <c r="W199" s="113">
        <v>0</v>
      </c>
      <c r="X199" s="108">
        <v>82400</v>
      </c>
      <c r="Y199" s="114">
        <v>2634122</v>
      </c>
      <c r="Z199" s="113">
        <v>0</v>
      </c>
      <c r="AA199" s="113">
        <v>0</v>
      </c>
      <c r="AB199" s="114">
        <v>49055</v>
      </c>
      <c r="AC199" s="114">
        <v>2683177</v>
      </c>
      <c r="AD199" s="114">
        <v>489440</v>
      </c>
      <c r="AE199" s="114">
        <v>82400</v>
      </c>
      <c r="AF199" s="113">
        <v>0</v>
      </c>
      <c r="AG199" s="114">
        <v>3255017</v>
      </c>
      <c r="AH199" s="117"/>
      <c r="AI199" s="113">
        <v>0</v>
      </c>
      <c r="AJ199" s="113">
        <v>11</v>
      </c>
      <c r="AK199" s="114">
        <v>2000</v>
      </c>
      <c r="AL199" s="100"/>
      <c r="AM199" s="113">
        <v>0</v>
      </c>
      <c r="AN199" s="100"/>
      <c r="AO199" s="113">
        <v>0</v>
      </c>
      <c r="AP199" s="114">
        <v>2000</v>
      </c>
      <c r="AQ199" s="115">
        <v>3257017</v>
      </c>
      <c r="AR199" s="113">
        <v>11</v>
      </c>
      <c r="AS199" s="113">
        <v>282</v>
      </c>
      <c r="AT199" s="114">
        <v>490907</v>
      </c>
      <c r="AU199" s="113">
        <v>0</v>
      </c>
      <c r="AV199" s="113">
        <v>0</v>
      </c>
      <c r="AW199" s="114">
        <v>27300</v>
      </c>
      <c r="AX199" s="116"/>
      <c r="AY199" s="119">
        <v>449</v>
      </c>
      <c r="AZ199" s="114">
        <v>92943</v>
      </c>
      <c r="BA199" s="113">
        <v>0</v>
      </c>
      <c r="BB199" s="113">
        <v>0</v>
      </c>
      <c r="BC199" s="114">
        <v>2760</v>
      </c>
      <c r="BD199" s="113">
        <v>780</v>
      </c>
      <c r="BE199" s="113">
        <v>0</v>
      </c>
      <c r="BF199" s="114">
        <v>35100</v>
      </c>
      <c r="BG199" s="113">
        <v>0</v>
      </c>
      <c r="BH199" s="113">
        <v>0</v>
      </c>
      <c r="BI199" s="113">
        <v>0</v>
      </c>
      <c r="BJ199" s="113">
        <v>0</v>
      </c>
      <c r="BK199" s="113"/>
      <c r="BL199" s="113"/>
      <c r="BM199" s="120">
        <v>3906027</v>
      </c>
    </row>
    <row r="200" spans="3:65" ht="15" customHeight="1" x14ac:dyDescent="0.25">
      <c r="C200" s="97" t="s">
        <v>461</v>
      </c>
      <c r="D200" s="113">
        <v>1183</v>
      </c>
      <c r="E200" s="114">
        <v>4076618</v>
      </c>
      <c r="F200" s="113">
        <v>0</v>
      </c>
      <c r="G200" s="113">
        <v>0</v>
      </c>
      <c r="H200" s="113">
        <v>0</v>
      </c>
      <c r="I200" s="113">
        <v>0</v>
      </c>
      <c r="J200" s="113">
        <v>0</v>
      </c>
      <c r="K200" s="113">
        <v>0</v>
      </c>
      <c r="L200" s="113">
        <v>0</v>
      </c>
      <c r="M200" s="113">
        <v>0</v>
      </c>
      <c r="N200" s="115">
        <v>4076618</v>
      </c>
      <c r="O200" s="116">
        <v>1183</v>
      </c>
      <c r="P200" s="113">
        <v>46</v>
      </c>
      <c r="Q200" s="113">
        <v>0</v>
      </c>
      <c r="R200" s="113">
        <v>46</v>
      </c>
      <c r="S200" s="114">
        <v>804080</v>
      </c>
      <c r="T200" s="113">
        <v>0</v>
      </c>
      <c r="U200" s="113">
        <v>0</v>
      </c>
      <c r="V200" s="113">
        <v>448</v>
      </c>
      <c r="W200" s="114">
        <v>68544</v>
      </c>
      <c r="X200" s="108">
        <v>82400</v>
      </c>
      <c r="Y200" s="114">
        <v>3995086</v>
      </c>
      <c r="Z200" s="113">
        <v>0</v>
      </c>
      <c r="AA200" s="113">
        <v>0</v>
      </c>
      <c r="AB200" s="113">
        <v>0</v>
      </c>
      <c r="AC200" s="114">
        <v>3995086</v>
      </c>
      <c r="AD200" s="114">
        <v>804080</v>
      </c>
      <c r="AE200" s="114">
        <v>82400</v>
      </c>
      <c r="AF200" s="114">
        <v>68544</v>
      </c>
      <c r="AG200" s="114">
        <v>4950110</v>
      </c>
      <c r="AH200" s="117"/>
      <c r="AI200" s="114">
        <v>6000</v>
      </c>
      <c r="AJ200" s="113">
        <v>25</v>
      </c>
      <c r="AK200" s="114">
        <v>2000</v>
      </c>
      <c r="AL200" s="100"/>
      <c r="AM200" s="113">
        <v>0</v>
      </c>
      <c r="AN200" s="100"/>
      <c r="AO200" s="113">
        <v>0</v>
      </c>
      <c r="AP200" s="114">
        <v>8000</v>
      </c>
      <c r="AQ200" s="115">
        <v>4958110</v>
      </c>
      <c r="AR200" s="113">
        <v>25</v>
      </c>
      <c r="AS200" s="113">
        <v>625</v>
      </c>
      <c r="AT200" s="114">
        <v>1090450</v>
      </c>
      <c r="AU200" s="113">
        <v>0</v>
      </c>
      <c r="AV200" s="113">
        <v>0</v>
      </c>
      <c r="AW200" s="114">
        <v>41405</v>
      </c>
      <c r="AX200" s="116"/>
      <c r="AY200" s="119">
        <v>509</v>
      </c>
      <c r="AZ200" s="114">
        <v>105363</v>
      </c>
      <c r="BA200" s="113">
        <v>448</v>
      </c>
      <c r="BB200" s="113">
        <v>44800</v>
      </c>
      <c r="BC200" s="114">
        <v>2760</v>
      </c>
      <c r="BD200" s="113">
        <v>1183</v>
      </c>
      <c r="BE200" s="113">
        <v>0</v>
      </c>
      <c r="BF200" s="114">
        <v>53235</v>
      </c>
      <c r="BG200" s="113">
        <v>0</v>
      </c>
      <c r="BH200" s="113">
        <v>0</v>
      </c>
      <c r="BI200" s="113">
        <v>0</v>
      </c>
      <c r="BJ200" s="113">
        <v>0</v>
      </c>
      <c r="BK200" s="113"/>
      <c r="BL200" s="113"/>
      <c r="BM200" s="120">
        <v>6296123</v>
      </c>
    </row>
    <row r="201" spans="3:65" ht="15" customHeight="1" x14ac:dyDescent="0.25">
      <c r="C201" s="97" t="s">
        <v>462</v>
      </c>
      <c r="D201" s="113">
        <v>660</v>
      </c>
      <c r="E201" s="114">
        <v>2274360</v>
      </c>
      <c r="F201" s="113">
        <v>0</v>
      </c>
      <c r="G201" s="113">
        <v>0</v>
      </c>
      <c r="H201" s="113">
        <v>0</v>
      </c>
      <c r="I201" s="113">
        <v>0</v>
      </c>
      <c r="J201" s="113">
        <v>0</v>
      </c>
      <c r="K201" s="113">
        <v>0</v>
      </c>
      <c r="L201" s="113">
        <v>3</v>
      </c>
      <c r="M201" s="113">
        <v>29433</v>
      </c>
      <c r="N201" s="115">
        <v>2303793</v>
      </c>
      <c r="O201" s="116">
        <v>663</v>
      </c>
      <c r="P201" s="113">
        <v>28</v>
      </c>
      <c r="Q201" s="113">
        <v>0</v>
      </c>
      <c r="R201" s="113">
        <v>28</v>
      </c>
      <c r="S201" s="114">
        <v>489440</v>
      </c>
      <c r="T201" s="113">
        <v>0</v>
      </c>
      <c r="U201" s="113">
        <v>0</v>
      </c>
      <c r="V201" s="113">
        <v>0</v>
      </c>
      <c r="W201" s="113">
        <v>0</v>
      </c>
      <c r="X201" s="108">
        <v>82400</v>
      </c>
      <c r="Y201" s="114">
        <v>2228873</v>
      </c>
      <c r="Z201" s="113">
        <v>0</v>
      </c>
      <c r="AA201" s="113">
        <v>0</v>
      </c>
      <c r="AB201" s="114">
        <v>29433</v>
      </c>
      <c r="AC201" s="114">
        <v>2258306</v>
      </c>
      <c r="AD201" s="114">
        <v>489440</v>
      </c>
      <c r="AE201" s="114">
        <v>82400</v>
      </c>
      <c r="AF201" s="113">
        <v>0</v>
      </c>
      <c r="AG201" s="114">
        <v>2830146</v>
      </c>
      <c r="AH201" s="117"/>
      <c r="AI201" s="114">
        <v>6000</v>
      </c>
      <c r="AJ201" s="113">
        <v>16</v>
      </c>
      <c r="AK201" s="114">
        <v>2000</v>
      </c>
      <c r="AL201" s="100"/>
      <c r="AM201" s="113">
        <v>0</v>
      </c>
      <c r="AN201" s="100"/>
      <c r="AO201" s="113">
        <v>0</v>
      </c>
      <c r="AP201" s="114">
        <v>8000</v>
      </c>
      <c r="AQ201" s="115">
        <v>2838146</v>
      </c>
      <c r="AR201" s="113">
        <v>16</v>
      </c>
      <c r="AS201" s="113">
        <v>365</v>
      </c>
      <c r="AT201" s="114">
        <v>642343</v>
      </c>
      <c r="AU201" s="113">
        <v>6</v>
      </c>
      <c r="AV201" s="113">
        <v>17142</v>
      </c>
      <c r="AW201" s="114">
        <v>23100</v>
      </c>
      <c r="AX201" s="116"/>
      <c r="AY201" s="119">
        <v>383</v>
      </c>
      <c r="AZ201" s="114">
        <v>79281</v>
      </c>
      <c r="BA201" s="113">
        <v>0</v>
      </c>
      <c r="BB201" s="113">
        <v>0</v>
      </c>
      <c r="BC201" s="114">
        <v>2760</v>
      </c>
      <c r="BD201" s="113">
        <v>660</v>
      </c>
      <c r="BE201" s="113">
        <v>0</v>
      </c>
      <c r="BF201" s="114">
        <v>29700</v>
      </c>
      <c r="BG201" s="113">
        <v>0</v>
      </c>
      <c r="BH201" s="113">
        <v>0</v>
      </c>
      <c r="BI201" s="113">
        <v>0</v>
      </c>
      <c r="BJ201" s="113">
        <v>0</v>
      </c>
      <c r="BK201" s="113"/>
      <c r="BL201" s="113"/>
      <c r="BM201" s="120">
        <v>3632472</v>
      </c>
    </row>
    <row r="202" spans="3:65" ht="15" customHeight="1" x14ac:dyDescent="0.25">
      <c r="C202" s="109" t="s">
        <v>258</v>
      </c>
      <c r="D202" s="111">
        <v>101211</v>
      </c>
      <c r="E202" s="111">
        <v>348773106</v>
      </c>
      <c r="F202" s="110">
        <v>353</v>
      </c>
      <c r="G202" s="111">
        <v>2363335</v>
      </c>
      <c r="H202" s="110">
        <v>537</v>
      </c>
      <c r="I202" s="111">
        <v>2241975</v>
      </c>
      <c r="J202" s="110">
        <v>83</v>
      </c>
      <c r="K202" s="111">
        <v>231819</v>
      </c>
      <c r="L202" s="110">
        <v>371</v>
      </c>
      <c r="M202" s="111">
        <v>3639881</v>
      </c>
      <c r="N202" s="111">
        <v>357250116</v>
      </c>
      <c r="O202" s="111">
        <v>102555</v>
      </c>
      <c r="P202" s="111">
        <v>4252</v>
      </c>
      <c r="Q202" s="110">
        <v>14</v>
      </c>
      <c r="R202" s="111">
        <v>4266</v>
      </c>
      <c r="S202" s="111">
        <v>74569680</v>
      </c>
      <c r="T202" s="111">
        <v>4555</v>
      </c>
      <c r="U202" s="111">
        <v>391730</v>
      </c>
      <c r="V202" s="111">
        <v>27992</v>
      </c>
      <c r="W202" s="111">
        <v>4282776</v>
      </c>
      <c r="X202" s="111">
        <v>13925600</v>
      </c>
      <c r="Y202" s="111">
        <v>341797644</v>
      </c>
      <c r="Z202" s="111">
        <v>2316068</v>
      </c>
      <c r="AA202" s="111">
        <v>2473794</v>
      </c>
      <c r="AB202" s="111">
        <v>3639881</v>
      </c>
      <c r="AC202" s="111">
        <v>350227387</v>
      </c>
      <c r="AD202" s="111">
        <v>74569680</v>
      </c>
      <c r="AE202" s="111">
        <v>13925600</v>
      </c>
      <c r="AF202" s="111">
        <v>4674506</v>
      </c>
      <c r="AG202" s="111">
        <v>443397173</v>
      </c>
      <c r="AH202" s="111">
        <v>279400</v>
      </c>
      <c r="AI202" s="111">
        <v>654000</v>
      </c>
      <c r="AJ202" s="111">
        <v>1761</v>
      </c>
      <c r="AK202" s="111">
        <v>334000</v>
      </c>
      <c r="AL202" s="110">
        <v>789</v>
      </c>
      <c r="AM202" s="111">
        <v>543779</v>
      </c>
      <c r="AN202" s="110">
        <v>118</v>
      </c>
      <c r="AO202" s="111">
        <v>121988</v>
      </c>
      <c r="AP202" s="111">
        <v>1933167</v>
      </c>
      <c r="AQ202" s="111">
        <v>445330340</v>
      </c>
      <c r="AR202" s="111">
        <v>1761</v>
      </c>
      <c r="AS202" s="111">
        <v>40877</v>
      </c>
      <c r="AT202" s="111">
        <v>71815422</v>
      </c>
      <c r="AU202" s="110">
        <v>200</v>
      </c>
      <c r="AV202" s="111">
        <v>571400</v>
      </c>
      <c r="AW202" s="111">
        <v>3554740</v>
      </c>
      <c r="AX202" s="111">
        <v>85461</v>
      </c>
      <c r="AY202" s="111">
        <v>42883</v>
      </c>
      <c r="AZ202" s="111">
        <v>8876781</v>
      </c>
      <c r="BA202" s="111">
        <v>30286</v>
      </c>
      <c r="BB202" s="111">
        <v>3028600</v>
      </c>
      <c r="BC202" s="111">
        <v>460920</v>
      </c>
      <c r="BD202" s="111">
        <v>101211</v>
      </c>
      <c r="BE202" s="110">
        <v>353</v>
      </c>
      <c r="BF202" s="111">
        <v>4570380</v>
      </c>
      <c r="BG202" s="110">
        <v>408</v>
      </c>
      <c r="BH202" s="111">
        <v>8568</v>
      </c>
      <c r="BI202" s="110">
        <v>121</v>
      </c>
      <c r="BJ202" s="111">
        <v>123178</v>
      </c>
      <c r="BK202" s="110">
        <v>0</v>
      </c>
      <c r="BL202" s="110">
        <v>0</v>
      </c>
      <c r="BM202" s="112">
        <v>538425789</v>
      </c>
    </row>
  </sheetData>
  <mergeCells count="3">
    <mergeCell ref="BA6:BB6"/>
    <mergeCell ref="BC6:BE6"/>
    <mergeCell ref="BG6:B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AC15"/>
  <sheetViews>
    <sheetView zoomScale="70" zoomScaleNormal="70" workbookViewId="0">
      <selection activeCell="C8" sqref="C8:AC8"/>
    </sheetView>
  </sheetViews>
  <sheetFormatPr defaultRowHeight="15" x14ac:dyDescent="0.2"/>
  <cols>
    <col min="1" max="2" width="9.140625" style="128"/>
    <col min="3" max="3" width="19.5703125" style="128" customWidth="1"/>
    <col min="4" max="5" width="9.42578125" style="128" bestFit="1" customWidth="1"/>
    <col min="6" max="6" width="13.140625" style="128" bestFit="1" customWidth="1"/>
    <col min="7" max="8" width="9.42578125" style="128" bestFit="1" customWidth="1"/>
    <col min="9" max="9" width="10.85546875" style="128" bestFit="1" customWidth="1"/>
    <col min="10" max="10" width="9.42578125" style="128" bestFit="1" customWidth="1"/>
    <col min="11" max="11" width="9.7109375" style="128" bestFit="1" customWidth="1"/>
    <col min="12" max="12" width="14.42578125" style="128" customWidth="1"/>
    <col min="13" max="13" width="11" style="128" customWidth="1"/>
    <col min="14" max="14" width="25.85546875" style="128" customWidth="1"/>
    <col min="15" max="15" width="10.42578125" style="128" bestFit="1" customWidth="1"/>
    <col min="16" max="16" width="14.140625" style="128" bestFit="1" customWidth="1"/>
    <col min="17" max="18" width="12.85546875" style="128" bestFit="1" customWidth="1"/>
    <col min="19" max="19" width="11" style="128" bestFit="1" customWidth="1"/>
    <col min="20" max="20" width="10.85546875" style="128" bestFit="1" customWidth="1"/>
    <col min="21" max="21" width="10.42578125" style="128" bestFit="1" customWidth="1"/>
    <col min="22" max="22" width="9.42578125" style="128" bestFit="1" customWidth="1"/>
    <col min="23" max="23" width="14.140625" style="128" bestFit="1" customWidth="1"/>
    <col min="24" max="24" width="9.42578125" style="128" bestFit="1" customWidth="1"/>
    <col min="25" max="25" width="10.7109375" style="128" bestFit="1" customWidth="1"/>
    <col min="26" max="28" width="9.42578125" style="128" bestFit="1" customWidth="1"/>
    <col min="29" max="29" width="14.140625" style="128" bestFit="1" customWidth="1"/>
    <col min="30" max="16384" width="9.140625" style="128"/>
  </cols>
  <sheetData>
    <row r="5" spans="3:29" ht="30" x14ac:dyDescent="0.2">
      <c r="C5" s="129" t="s">
        <v>279</v>
      </c>
      <c r="D5" s="130"/>
      <c r="E5" s="130"/>
      <c r="F5" s="39"/>
      <c r="G5" s="130" t="s">
        <v>539</v>
      </c>
      <c r="H5" s="130"/>
      <c r="I5" s="130"/>
      <c r="J5" s="130" t="s">
        <v>540</v>
      </c>
      <c r="K5" s="130"/>
      <c r="L5" s="130"/>
      <c r="M5" s="129" t="s">
        <v>478</v>
      </c>
      <c r="N5" s="129" t="s">
        <v>541</v>
      </c>
      <c r="O5" s="129"/>
      <c r="P5" s="129" t="s">
        <v>4</v>
      </c>
      <c r="Q5" s="131">
        <v>0.98499999999999999</v>
      </c>
      <c r="R5" s="132">
        <v>1</v>
      </c>
      <c r="S5" s="132">
        <v>1</v>
      </c>
      <c r="T5" s="129" t="s">
        <v>542</v>
      </c>
      <c r="U5" s="132">
        <v>1</v>
      </c>
      <c r="V5" s="132">
        <v>1</v>
      </c>
      <c r="W5" s="129"/>
      <c r="X5" s="129" t="s">
        <v>501</v>
      </c>
      <c r="Y5" s="129"/>
      <c r="Z5" s="39"/>
      <c r="AA5" s="39"/>
      <c r="AB5" s="39"/>
      <c r="AC5" s="39" t="s">
        <v>286</v>
      </c>
    </row>
    <row r="6" spans="3:29" ht="30" x14ac:dyDescent="0.2">
      <c r="C6" s="129" t="s">
        <v>283</v>
      </c>
      <c r="D6" s="130"/>
      <c r="E6" s="130"/>
      <c r="F6" s="39"/>
      <c r="G6" s="130" t="s">
        <v>284</v>
      </c>
      <c r="H6" s="130"/>
      <c r="I6" s="130"/>
      <c r="J6" s="130"/>
      <c r="K6" s="130"/>
      <c r="L6" s="130"/>
      <c r="M6" s="129" t="s">
        <v>543</v>
      </c>
      <c r="N6" s="129" t="s">
        <v>488</v>
      </c>
      <c r="O6" s="129" t="s">
        <v>544</v>
      </c>
      <c r="P6" s="132">
        <v>1</v>
      </c>
      <c r="Q6" s="129" t="s">
        <v>545</v>
      </c>
      <c r="R6" s="129" t="s">
        <v>546</v>
      </c>
      <c r="S6" s="129" t="s">
        <v>547</v>
      </c>
      <c r="T6" s="129"/>
      <c r="U6" s="129" t="s">
        <v>548</v>
      </c>
      <c r="V6" s="129" t="s">
        <v>25</v>
      </c>
      <c r="W6" s="129" t="s">
        <v>269</v>
      </c>
      <c r="X6" s="129" t="s">
        <v>549</v>
      </c>
      <c r="Y6" s="129" t="s">
        <v>261</v>
      </c>
      <c r="Z6" s="133" t="s">
        <v>502</v>
      </c>
      <c r="AA6" s="133"/>
      <c r="AB6" s="133"/>
      <c r="AC6" s="39">
        <v>2025</v>
      </c>
    </row>
    <row r="7" spans="3:29" ht="240" x14ac:dyDescent="0.2">
      <c r="C7" s="129"/>
      <c r="D7" s="129" t="s">
        <v>550</v>
      </c>
      <c r="E7" s="129" t="s">
        <v>551</v>
      </c>
      <c r="F7" s="129" t="s">
        <v>261</v>
      </c>
      <c r="G7" s="129" t="s">
        <v>552</v>
      </c>
      <c r="H7" s="50">
        <v>2009</v>
      </c>
      <c r="I7" s="129" t="s">
        <v>261</v>
      </c>
      <c r="J7" s="129" t="s">
        <v>553</v>
      </c>
      <c r="K7" s="50">
        <v>20147</v>
      </c>
      <c r="L7" s="129" t="s">
        <v>261</v>
      </c>
      <c r="M7" s="50">
        <v>60200</v>
      </c>
      <c r="N7" s="129" t="s">
        <v>512</v>
      </c>
      <c r="O7" s="129" t="s">
        <v>554</v>
      </c>
      <c r="P7" s="134"/>
      <c r="Q7" s="129"/>
      <c r="R7" s="129"/>
      <c r="S7" s="129"/>
      <c r="T7" s="129"/>
      <c r="U7" s="129"/>
      <c r="V7" s="39">
        <v>33</v>
      </c>
      <c r="W7" s="129"/>
      <c r="X7" s="129"/>
      <c r="Y7" s="39">
        <v>100</v>
      </c>
      <c r="Z7" s="129" t="s">
        <v>527</v>
      </c>
      <c r="AA7" s="129" t="s">
        <v>510</v>
      </c>
      <c r="AB7" s="129" t="s">
        <v>529</v>
      </c>
      <c r="AC7" s="39"/>
    </row>
    <row r="8" spans="3:29" x14ac:dyDescent="0.2">
      <c r="C8" s="169"/>
      <c r="D8" s="169"/>
      <c r="E8" s="170">
        <v>5456</v>
      </c>
      <c r="F8" s="169"/>
      <c r="G8" s="169"/>
      <c r="H8" s="170">
        <v>2857</v>
      </c>
      <c r="I8" s="169"/>
      <c r="J8" s="169"/>
      <c r="K8" s="170">
        <v>27578</v>
      </c>
      <c r="L8" s="169"/>
      <c r="M8" s="170">
        <v>82500</v>
      </c>
      <c r="N8" s="169"/>
      <c r="O8" s="170">
        <v>86</v>
      </c>
      <c r="P8" s="169"/>
      <c r="Q8" s="169"/>
      <c r="R8" s="169"/>
      <c r="S8" s="169"/>
      <c r="T8" s="169"/>
      <c r="U8" s="169"/>
      <c r="V8" s="167">
        <v>35</v>
      </c>
      <c r="W8" s="169"/>
      <c r="X8" s="169"/>
      <c r="Y8" s="167">
        <v>100</v>
      </c>
      <c r="Z8" s="171">
        <v>2760</v>
      </c>
      <c r="AA8" s="169"/>
      <c r="AB8" s="170">
        <v>45</v>
      </c>
      <c r="AC8" s="167"/>
    </row>
    <row r="9" spans="3:29" s="136" customFormat="1" ht="20.25" customHeight="1" x14ac:dyDescent="0.25">
      <c r="C9" s="32" t="s">
        <v>555</v>
      </c>
      <c r="D9" s="32">
        <v>540</v>
      </c>
      <c r="E9" s="20">
        <v>5456</v>
      </c>
      <c r="F9" s="20">
        <v>2946240</v>
      </c>
      <c r="G9" s="32">
        <v>30</v>
      </c>
      <c r="H9" s="20">
        <v>2857</v>
      </c>
      <c r="I9" s="20">
        <v>85710</v>
      </c>
      <c r="J9" s="32">
        <v>21</v>
      </c>
      <c r="K9" s="20">
        <v>27578</v>
      </c>
      <c r="L9" s="20">
        <v>579138</v>
      </c>
      <c r="M9" s="20">
        <v>82500</v>
      </c>
      <c r="N9" s="32">
        <v>442</v>
      </c>
      <c r="O9" s="20">
        <v>38012</v>
      </c>
      <c r="P9" s="20">
        <v>3731600</v>
      </c>
      <c r="Q9" s="32">
        <v>2902046</v>
      </c>
      <c r="R9" s="32">
        <v>579138</v>
      </c>
      <c r="S9" s="32">
        <v>82500</v>
      </c>
      <c r="T9" s="32">
        <v>85710</v>
      </c>
      <c r="U9" s="32">
        <v>38012</v>
      </c>
      <c r="V9" s="32">
        <v>18900</v>
      </c>
      <c r="W9" s="20">
        <v>3706306</v>
      </c>
      <c r="X9" s="32">
        <v>442</v>
      </c>
      <c r="Y9" s="32">
        <v>44200</v>
      </c>
      <c r="Z9" s="32">
        <v>2760</v>
      </c>
      <c r="AA9" s="32">
        <v>540</v>
      </c>
      <c r="AB9" s="32">
        <v>24300</v>
      </c>
      <c r="AC9" s="20">
        <v>3777566</v>
      </c>
    </row>
    <row r="10" spans="3:29" s="136" customFormat="1" ht="20.25" customHeight="1" x14ac:dyDescent="0.25">
      <c r="C10" s="33" t="s">
        <v>556</v>
      </c>
      <c r="D10" s="33">
        <v>540</v>
      </c>
      <c r="E10" s="137">
        <v>5456</v>
      </c>
      <c r="F10" s="137">
        <v>2946240</v>
      </c>
      <c r="G10" s="33">
        <v>30</v>
      </c>
      <c r="H10" s="137">
        <v>2857</v>
      </c>
      <c r="I10" s="137">
        <v>85710</v>
      </c>
      <c r="J10" s="33">
        <v>21</v>
      </c>
      <c r="K10" s="137">
        <v>27578</v>
      </c>
      <c r="L10" s="137">
        <v>579138</v>
      </c>
      <c r="M10" s="137">
        <v>82500</v>
      </c>
      <c r="N10" s="33">
        <v>442</v>
      </c>
      <c r="O10" s="137">
        <v>38012</v>
      </c>
      <c r="P10" s="137">
        <v>3731600</v>
      </c>
      <c r="Q10" s="33">
        <v>2902046</v>
      </c>
      <c r="R10" s="33">
        <v>579138</v>
      </c>
      <c r="S10" s="33">
        <v>82500</v>
      </c>
      <c r="T10" s="33">
        <v>85710</v>
      </c>
      <c r="U10" s="33">
        <v>38012</v>
      </c>
      <c r="V10" s="33">
        <v>18900</v>
      </c>
      <c r="W10" s="137">
        <v>3706306</v>
      </c>
      <c r="X10" s="33">
        <v>442</v>
      </c>
      <c r="Y10" s="33">
        <v>44200</v>
      </c>
      <c r="Z10" s="137">
        <v>2760</v>
      </c>
      <c r="AA10" s="33">
        <v>540</v>
      </c>
      <c r="AB10" s="33">
        <v>24300</v>
      </c>
      <c r="AC10" s="138">
        <v>3777566</v>
      </c>
    </row>
    <row r="11" spans="3:29" s="136" customFormat="1" ht="20.25" customHeight="1" x14ac:dyDescent="0.25">
      <c r="C11" s="32" t="s">
        <v>162</v>
      </c>
      <c r="D11" s="32">
        <v>564</v>
      </c>
      <c r="E11" s="20">
        <v>5456</v>
      </c>
      <c r="F11" s="20">
        <v>3077184</v>
      </c>
      <c r="G11" s="32">
        <v>25</v>
      </c>
      <c r="H11" s="20">
        <v>2857</v>
      </c>
      <c r="I11" s="20">
        <v>71425</v>
      </c>
      <c r="J11" s="32">
        <v>22</v>
      </c>
      <c r="K11" s="20">
        <v>27578</v>
      </c>
      <c r="L11" s="20">
        <v>606716</v>
      </c>
      <c r="M11" s="20">
        <v>82500</v>
      </c>
      <c r="N11" s="32">
        <v>467</v>
      </c>
      <c r="O11" s="20">
        <v>40162</v>
      </c>
      <c r="P11" s="20">
        <v>3877987</v>
      </c>
      <c r="Q11" s="20">
        <v>3031026</v>
      </c>
      <c r="R11" s="20">
        <v>606716</v>
      </c>
      <c r="S11" s="20">
        <v>82500</v>
      </c>
      <c r="T11" s="20">
        <v>71425</v>
      </c>
      <c r="U11" s="20">
        <v>40162</v>
      </c>
      <c r="V11" s="33">
        <v>19740</v>
      </c>
      <c r="W11" s="20">
        <v>3851569</v>
      </c>
      <c r="X11" s="32">
        <v>467</v>
      </c>
      <c r="Y11" s="20">
        <v>46700</v>
      </c>
      <c r="Z11" s="20">
        <v>2760</v>
      </c>
      <c r="AA11" s="32">
        <v>564</v>
      </c>
      <c r="AB11" s="33">
        <v>25380</v>
      </c>
      <c r="AC11" s="20">
        <v>3926409</v>
      </c>
    </row>
    <row r="12" spans="3:29" s="136" customFormat="1" ht="20.25" customHeight="1" x14ac:dyDescent="0.25">
      <c r="C12" s="33" t="s">
        <v>557</v>
      </c>
      <c r="D12" s="33">
        <v>564</v>
      </c>
      <c r="E12" s="137">
        <v>5456</v>
      </c>
      <c r="F12" s="137">
        <v>3077184</v>
      </c>
      <c r="G12" s="33">
        <v>25</v>
      </c>
      <c r="H12" s="137">
        <v>2857</v>
      </c>
      <c r="I12" s="137">
        <v>71425</v>
      </c>
      <c r="J12" s="33">
        <v>22</v>
      </c>
      <c r="K12" s="137">
        <v>27578</v>
      </c>
      <c r="L12" s="137">
        <v>606716</v>
      </c>
      <c r="M12" s="137">
        <v>82500</v>
      </c>
      <c r="N12" s="33">
        <v>467</v>
      </c>
      <c r="O12" s="137">
        <v>40162</v>
      </c>
      <c r="P12" s="137">
        <v>3877987</v>
      </c>
      <c r="Q12" s="33">
        <v>3031026</v>
      </c>
      <c r="R12" s="33">
        <v>606716</v>
      </c>
      <c r="S12" s="33">
        <v>82500</v>
      </c>
      <c r="T12" s="33">
        <v>71425</v>
      </c>
      <c r="U12" s="33">
        <v>40162</v>
      </c>
      <c r="V12" s="33">
        <v>19740</v>
      </c>
      <c r="W12" s="137">
        <v>3851569</v>
      </c>
      <c r="X12" s="33">
        <v>467</v>
      </c>
      <c r="Y12" s="33">
        <v>46700</v>
      </c>
      <c r="Z12" s="137">
        <v>2760</v>
      </c>
      <c r="AA12" s="33">
        <v>564</v>
      </c>
      <c r="AB12" s="33">
        <v>25380</v>
      </c>
      <c r="AC12" s="138">
        <v>3926409</v>
      </c>
    </row>
    <row r="13" spans="3:29" s="136" customFormat="1" ht="20.25" customHeight="1" x14ac:dyDescent="0.25">
      <c r="C13" s="32" t="s">
        <v>205</v>
      </c>
      <c r="D13" s="32">
        <v>531</v>
      </c>
      <c r="E13" s="20">
        <v>5456</v>
      </c>
      <c r="F13" s="20">
        <v>2897136</v>
      </c>
      <c r="G13" s="32">
        <v>90</v>
      </c>
      <c r="H13" s="20">
        <v>2857</v>
      </c>
      <c r="I13" s="20">
        <v>257130</v>
      </c>
      <c r="J13" s="32">
        <v>21</v>
      </c>
      <c r="K13" s="20">
        <v>27578</v>
      </c>
      <c r="L13" s="20">
        <v>579138</v>
      </c>
      <c r="M13" s="20">
        <v>82500</v>
      </c>
      <c r="N13" s="32">
        <v>404</v>
      </c>
      <c r="O13" s="20">
        <v>34744</v>
      </c>
      <c r="P13" s="20">
        <v>3850648</v>
      </c>
      <c r="Q13" s="20">
        <v>2853679</v>
      </c>
      <c r="R13" s="20">
        <v>579138</v>
      </c>
      <c r="S13" s="20">
        <v>82500</v>
      </c>
      <c r="T13" s="20">
        <v>257130</v>
      </c>
      <c r="U13" s="20">
        <v>34744</v>
      </c>
      <c r="V13" s="33">
        <v>18585</v>
      </c>
      <c r="W13" s="20">
        <v>3825776</v>
      </c>
      <c r="X13" s="32">
        <v>404</v>
      </c>
      <c r="Y13" s="20">
        <v>40400</v>
      </c>
      <c r="Z13" s="20">
        <v>2760</v>
      </c>
      <c r="AA13" s="32">
        <v>531</v>
      </c>
      <c r="AB13" s="33">
        <v>23895</v>
      </c>
      <c r="AC13" s="20">
        <v>3892831</v>
      </c>
    </row>
    <row r="14" spans="3:29" s="136" customFormat="1" ht="20.25" customHeight="1" x14ac:dyDescent="0.25">
      <c r="C14" s="33" t="s">
        <v>558</v>
      </c>
      <c r="D14" s="33">
        <v>531</v>
      </c>
      <c r="E14" s="137">
        <v>5456</v>
      </c>
      <c r="F14" s="137">
        <v>2897136</v>
      </c>
      <c r="G14" s="33">
        <v>90</v>
      </c>
      <c r="H14" s="137">
        <v>2857</v>
      </c>
      <c r="I14" s="137">
        <v>257130</v>
      </c>
      <c r="J14" s="33">
        <v>21</v>
      </c>
      <c r="K14" s="137">
        <v>27578</v>
      </c>
      <c r="L14" s="137">
        <v>579138</v>
      </c>
      <c r="M14" s="137">
        <v>82500</v>
      </c>
      <c r="N14" s="33">
        <v>404</v>
      </c>
      <c r="O14" s="137">
        <v>34744</v>
      </c>
      <c r="P14" s="137">
        <v>3850648</v>
      </c>
      <c r="Q14" s="33">
        <v>2853679</v>
      </c>
      <c r="R14" s="33">
        <v>579138</v>
      </c>
      <c r="S14" s="33">
        <v>82500</v>
      </c>
      <c r="T14" s="33">
        <v>257130</v>
      </c>
      <c r="U14" s="33">
        <v>34744</v>
      </c>
      <c r="V14" s="33">
        <v>18585</v>
      </c>
      <c r="W14" s="137">
        <v>3825776</v>
      </c>
      <c r="X14" s="33">
        <v>404</v>
      </c>
      <c r="Y14" s="33">
        <v>40400</v>
      </c>
      <c r="Z14" s="137">
        <v>2760</v>
      </c>
      <c r="AA14" s="33">
        <v>531</v>
      </c>
      <c r="AB14" s="33">
        <v>23895</v>
      </c>
      <c r="AC14" s="138">
        <v>3892831</v>
      </c>
    </row>
    <row r="15" spans="3:29" s="136" customFormat="1" ht="20.25" customHeight="1" x14ac:dyDescent="0.25">
      <c r="C15" s="139" t="s">
        <v>258</v>
      </c>
      <c r="D15" s="140">
        <v>1635</v>
      </c>
      <c r="E15" s="139"/>
      <c r="F15" s="140">
        <v>8920560</v>
      </c>
      <c r="G15" s="139">
        <v>145</v>
      </c>
      <c r="H15" s="140">
        <v>8571</v>
      </c>
      <c r="I15" s="140">
        <v>414265</v>
      </c>
      <c r="J15" s="139">
        <v>64</v>
      </c>
      <c r="K15" s="140">
        <v>82734</v>
      </c>
      <c r="L15" s="140">
        <v>1764992</v>
      </c>
      <c r="M15" s="140">
        <v>247500</v>
      </c>
      <c r="N15" s="140">
        <v>1313</v>
      </c>
      <c r="O15" s="140">
        <v>112918</v>
      </c>
      <c r="P15" s="140">
        <v>11460235</v>
      </c>
      <c r="Q15" s="140">
        <v>8786752</v>
      </c>
      <c r="R15" s="140">
        <v>1764992</v>
      </c>
      <c r="S15" s="140">
        <v>247500</v>
      </c>
      <c r="T15" s="140">
        <v>414265</v>
      </c>
      <c r="U15" s="140">
        <v>112918</v>
      </c>
      <c r="V15" s="140">
        <v>57225</v>
      </c>
      <c r="W15" s="140">
        <v>11383652</v>
      </c>
      <c r="X15" s="140">
        <v>1313</v>
      </c>
      <c r="Y15" s="140">
        <v>131300</v>
      </c>
      <c r="Z15" s="140">
        <v>8280</v>
      </c>
      <c r="AA15" s="140">
        <v>1635</v>
      </c>
      <c r="AB15" s="140">
        <v>73575</v>
      </c>
      <c r="AC15" s="140">
        <v>11596806</v>
      </c>
    </row>
  </sheetData>
  <mergeCells count="6">
    <mergeCell ref="D5:E5"/>
    <mergeCell ref="G5:I5"/>
    <mergeCell ref="J5:L6"/>
    <mergeCell ref="D6:E6"/>
    <mergeCell ref="G6:I6"/>
    <mergeCell ref="Z6:A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AN203"/>
  <sheetViews>
    <sheetView workbookViewId="0">
      <selection activeCell="B6" sqref="B6:AN6"/>
    </sheetView>
  </sheetViews>
  <sheetFormatPr defaultRowHeight="15" x14ac:dyDescent="0.25"/>
  <cols>
    <col min="1" max="1" width="9.140625" style="127"/>
    <col min="2" max="2" width="41.7109375" style="127" customWidth="1"/>
    <col min="3" max="28" width="15" style="127" customWidth="1"/>
    <col min="29" max="31" width="9.28515625" style="127" bestFit="1" customWidth="1"/>
    <col min="32" max="32" width="10.140625" style="127" bestFit="1" customWidth="1"/>
    <col min="33" max="35" width="9.28515625" style="127" bestFit="1" customWidth="1"/>
    <col min="36" max="36" width="10.140625" style="127" bestFit="1" customWidth="1"/>
    <col min="37" max="37" width="9.28515625" style="127" bestFit="1" customWidth="1"/>
    <col min="38" max="38" width="9.85546875" style="127" bestFit="1" customWidth="1"/>
    <col min="39" max="39" width="9.28515625" style="127" bestFit="1" customWidth="1"/>
    <col min="40" max="40" width="15.85546875" style="127" customWidth="1"/>
    <col min="41" max="16384" width="9.140625" style="127"/>
  </cols>
  <sheetData>
    <row r="3" spans="2:40" ht="165" customHeight="1" x14ac:dyDescent="0.25">
      <c r="B3" s="129" t="s">
        <v>279</v>
      </c>
      <c r="C3" s="130" t="s">
        <v>559</v>
      </c>
      <c r="D3" s="130"/>
      <c r="E3" s="130" t="s">
        <v>560</v>
      </c>
      <c r="F3" s="130"/>
      <c r="G3" s="130" t="s">
        <v>561</v>
      </c>
      <c r="H3" s="130"/>
      <c r="I3" s="130" t="s">
        <v>581</v>
      </c>
      <c r="J3" s="130"/>
      <c r="K3" s="130" t="s">
        <v>582</v>
      </c>
      <c r="L3" s="130"/>
      <c r="M3" s="130" t="s">
        <v>583</v>
      </c>
      <c r="N3" s="130"/>
      <c r="O3" s="130" t="s">
        <v>584</v>
      </c>
      <c r="P3" s="130"/>
      <c r="Q3" s="19"/>
      <c r="R3" s="19"/>
      <c r="S3" s="19"/>
      <c r="T3" s="156" t="s">
        <v>562</v>
      </c>
      <c r="U3" s="156"/>
      <c r="V3" s="156" t="s">
        <v>563</v>
      </c>
      <c r="W3" s="156"/>
      <c r="X3" s="19" t="s">
        <v>585</v>
      </c>
      <c r="Y3" s="32"/>
      <c r="Z3" s="32"/>
      <c r="AA3" s="32" t="s">
        <v>4</v>
      </c>
      <c r="AB3" s="19"/>
      <c r="AC3" s="19" t="s">
        <v>564</v>
      </c>
      <c r="AD3" s="19"/>
      <c r="AE3" s="19"/>
      <c r="AF3" s="19" t="s">
        <v>564</v>
      </c>
      <c r="AG3" s="19"/>
      <c r="AH3" s="19"/>
      <c r="AI3" s="19"/>
      <c r="AJ3" s="19"/>
      <c r="AK3" s="19" t="s">
        <v>565</v>
      </c>
      <c r="AL3" s="19" t="s">
        <v>566</v>
      </c>
      <c r="AM3" s="19"/>
      <c r="AN3" s="157" t="s">
        <v>4</v>
      </c>
    </row>
    <row r="4" spans="2:40" ht="60" x14ac:dyDescent="0.25">
      <c r="B4" s="129" t="s">
        <v>283</v>
      </c>
      <c r="C4" s="19" t="s">
        <v>259</v>
      </c>
      <c r="D4" s="19"/>
      <c r="E4" s="19" t="s">
        <v>259</v>
      </c>
      <c r="F4" s="19"/>
      <c r="G4" s="19" t="s">
        <v>259</v>
      </c>
      <c r="H4" s="19"/>
      <c r="I4" s="19" t="s">
        <v>259</v>
      </c>
      <c r="J4" s="19"/>
      <c r="K4" s="19" t="s">
        <v>259</v>
      </c>
      <c r="L4" s="19"/>
      <c r="M4" s="19" t="s">
        <v>259</v>
      </c>
      <c r="N4" s="19"/>
      <c r="O4" s="156" t="s">
        <v>487</v>
      </c>
      <c r="P4" s="156"/>
      <c r="Q4" s="19" t="s">
        <v>284</v>
      </c>
      <c r="R4" s="156" t="s">
        <v>485</v>
      </c>
      <c r="S4" s="156"/>
      <c r="T4" s="19" t="s">
        <v>271</v>
      </c>
      <c r="U4" s="19" t="s">
        <v>261</v>
      </c>
      <c r="V4" s="19"/>
      <c r="W4" s="19"/>
      <c r="X4" s="19" t="s">
        <v>534</v>
      </c>
      <c r="Y4" s="19" t="s">
        <v>567</v>
      </c>
      <c r="Z4" s="19"/>
      <c r="AA4" s="32">
        <v>25</v>
      </c>
      <c r="AB4" s="19" t="s">
        <v>25</v>
      </c>
      <c r="AC4" s="19" t="s">
        <v>501</v>
      </c>
      <c r="AD4" s="24">
        <v>100</v>
      </c>
      <c r="AE4" s="19" t="s">
        <v>501</v>
      </c>
      <c r="AF4" s="24">
        <v>112</v>
      </c>
      <c r="AG4" s="129" t="s">
        <v>568</v>
      </c>
      <c r="AH4" s="24">
        <v>262</v>
      </c>
      <c r="AI4" s="19" t="s">
        <v>569</v>
      </c>
      <c r="AJ4" s="19" t="s">
        <v>570</v>
      </c>
      <c r="AK4" s="129" t="s">
        <v>571</v>
      </c>
      <c r="AL4" s="129" t="s">
        <v>571</v>
      </c>
      <c r="AM4" s="19"/>
      <c r="AN4" s="20">
        <v>2025</v>
      </c>
    </row>
    <row r="5" spans="2:40" ht="60" x14ac:dyDescent="0.25">
      <c r="B5" s="39"/>
      <c r="C5" s="32" t="s">
        <v>509</v>
      </c>
      <c r="D5" s="39" t="s">
        <v>580</v>
      </c>
      <c r="E5" s="32" t="s">
        <v>509</v>
      </c>
      <c r="F5" s="32" t="s">
        <v>260</v>
      </c>
      <c r="G5" s="32" t="s">
        <v>509</v>
      </c>
      <c r="H5" s="32" t="s">
        <v>260</v>
      </c>
      <c r="I5" s="32" t="s">
        <v>509</v>
      </c>
      <c r="J5" s="32" t="s">
        <v>260</v>
      </c>
      <c r="K5" s="32" t="s">
        <v>509</v>
      </c>
      <c r="L5" s="32" t="s">
        <v>260</v>
      </c>
      <c r="M5" s="32" t="s">
        <v>509</v>
      </c>
      <c r="N5" s="32" t="s">
        <v>260</v>
      </c>
      <c r="O5" s="32" t="s">
        <v>259</v>
      </c>
      <c r="P5" s="32" t="s">
        <v>260</v>
      </c>
      <c r="Q5" s="32">
        <v>2024</v>
      </c>
      <c r="R5" s="32" t="s">
        <v>507</v>
      </c>
      <c r="S5" s="32" t="s">
        <v>260</v>
      </c>
      <c r="T5" s="32" t="s">
        <v>509</v>
      </c>
      <c r="U5" s="32" t="s">
        <v>260</v>
      </c>
      <c r="V5" s="32" t="s">
        <v>572</v>
      </c>
      <c r="W5" s="32">
        <v>59</v>
      </c>
      <c r="X5" s="32">
        <v>60100</v>
      </c>
      <c r="Y5" s="32" t="s">
        <v>475</v>
      </c>
      <c r="Z5" s="32" t="s">
        <v>33</v>
      </c>
      <c r="AA5" s="32" t="s">
        <v>535</v>
      </c>
      <c r="AB5" s="32">
        <v>33</v>
      </c>
      <c r="AC5" s="32" t="s">
        <v>284</v>
      </c>
      <c r="AD5" s="32" t="s">
        <v>261</v>
      </c>
      <c r="AE5" s="32" t="s">
        <v>284</v>
      </c>
      <c r="AF5" s="32" t="s">
        <v>261</v>
      </c>
      <c r="AG5" s="39" t="s">
        <v>573</v>
      </c>
      <c r="AH5" s="32" t="s">
        <v>261</v>
      </c>
      <c r="AI5" s="32" t="s">
        <v>284</v>
      </c>
      <c r="AJ5" s="32" t="s">
        <v>574</v>
      </c>
      <c r="AK5" s="32">
        <v>2216</v>
      </c>
      <c r="AL5" s="32" t="s">
        <v>575</v>
      </c>
      <c r="AM5" s="32" t="s">
        <v>576</v>
      </c>
      <c r="AN5" s="158" t="s">
        <v>535</v>
      </c>
    </row>
    <row r="6" spans="2:40" ht="30" x14ac:dyDescent="0.25">
      <c r="B6" s="167"/>
      <c r="C6" s="168"/>
      <c r="D6" s="167">
        <v>5249</v>
      </c>
      <c r="E6" s="168"/>
      <c r="F6" s="168">
        <v>5210</v>
      </c>
      <c r="G6" s="168"/>
      <c r="H6" s="168">
        <v>4570</v>
      </c>
      <c r="I6" s="168"/>
      <c r="J6" s="168">
        <v>4173</v>
      </c>
      <c r="K6" s="168"/>
      <c r="L6" s="168">
        <v>3677</v>
      </c>
      <c r="M6" s="168"/>
      <c r="N6" s="168">
        <v>6144</v>
      </c>
      <c r="O6" s="168"/>
      <c r="P6" s="167">
        <v>23342</v>
      </c>
      <c r="Q6" s="168"/>
      <c r="R6" s="168"/>
      <c r="S6" s="168">
        <v>9811</v>
      </c>
      <c r="T6" s="168"/>
      <c r="U6" s="168">
        <v>2793</v>
      </c>
      <c r="V6" s="168"/>
      <c r="W6" s="168">
        <v>86</v>
      </c>
      <c r="X6" s="167" t="s">
        <v>586</v>
      </c>
      <c r="Y6" s="168"/>
      <c r="Z6" s="168">
        <v>21</v>
      </c>
      <c r="AA6" s="168"/>
      <c r="AB6" s="168">
        <v>35</v>
      </c>
      <c r="AC6" s="168"/>
      <c r="AD6" s="168">
        <v>100</v>
      </c>
      <c r="AE6" s="168"/>
      <c r="AF6" s="168">
        <v>112</v>
      </c>
      <c r="AG6" s="167"/>
      <c r="AH6" s="168">
        <v>262</v>
      </c>
      <c r="AI6" s="168"/>
      <c r="AJ6" s="168">
        <v>262</v>
      </c>
      <c r="AK6" s="168">
        <v>2760</v>
      </c>
      <c r="AL6" s="168">
        <v>45</v>
      </c>
      <c r="AM6" s="168"/>
      <c r="AN6" s="168"/>
    </row>
    <row r="7" spans="2:40" x14ac:dyDescent="0.25">
      <c r="B7" s="129" t="s">
        <v>35</v>
      </c>
      <c r="C7" s="24">
        <v>0</v>
      </c>
      <c r="D7" s="24">
        <v>0</v>
      </c>
      <c r="E7" s="24">
        <v>0</v>
      </c>
      <c r="F7" s="24">
        <v>0</v>
      </c>
      <c r="G7" s="24">
        <v>102</v>
      </c>
      <c r="H7" s="18">
        <v>466140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5</v>
      </c>
      <c r="P7" s="18">
        <v>116710</v>
      </c>
      <c r="Q7" s="24">
        <v>102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18">
        <v>587440</v>
      </c>
      <c r="AB7" s="18">
        <v>3570</v>
      </c>
      <c r="AC7" s="24">
        <v>0</v>
      </c>
      <c r="AD7" s="24">
        <v>0</v>
      </c>
      <c r="AE7" s="24">
        <v>102</v>
      </c>
      <c r="AF7" s="18">
        <v>11424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18">
        <v>4590</v>
      </c>
      <c r="AM7" s="24">
        <v>0</v>
      </c>
      <c r="AN7" s="18">
        <v>602434</v>
      </c>
    </row>
    <row r="8" spans="2:40" ht="30" x14ac:dyDescent="0.25">
      <c r="B8" s="134" t="s">
        <v>292</v>
      </c>
      <c r="C8" s="51">
        <v>0</v>
      </c>
      <c r="D8" s="51">
        <v>0</v>
      </c>
      <c r="E8" s="51">
        <v>0</v>
      </c>
      <c r="F8" s="51">
        <v>0</v>
      </c>
      <c r="G8" s="51">
        <v>102</v>
      </c>
      <c r="H8" s="52">
        <v>466140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5</v>
      </c>
      <c r="P8" s="52">
        <v>116710</v>
      </c>
      <c r="Q8" s="51">
        <v>102</v>
      </c>
      <c r="R8" s="25"/>
      <c r="S8" s="51">
        <v>0</v>
      </c>
      <c r="T8" s="25"/>
      <c r="U8" s="51">
        <v>0</v>
      </c>
      <c r="V8" s="51">
        <v>0</v>
      </c>
      <c r="W8" s="51">
        <v>0</v>
      </c>
      <c r="X8" s="25"/>
      <c r="Y8" s="25"/>
      <c r="Z8" s="51">
        <v>0</v>
      </c>
      <c r="AA8" s="135">
        <v>587440</v>
      </c>
      <c r="AB8" s="52">
        <v>3570</v>
      </c>
      <c r="AC8" s="25"/>
      <c r="AD8" s="25"/>
      <c r="AE8" s="51">
        <v>102</v>
      </c>
      <c r="AF8" s="51">
        <v>11424</v>
      </c>
      <c r="AG8" s="51">
        <v>0</v>
      </c>
      <c r="AH8" s="51">
        <v>0</v>
      </c>
      <c r="AI8" s="51">
        <v>0</v>
      </c>
      <c r="AJ8" s="51">
        <v>0</v>
      </c>
      <c r="AK8" s="25"/>
      <c r="AL8" s="51">
        <v>4590</v>
      </c>
      <c r="AM8" s="25"/>
      <c r="AN8" s="52">
        <v>602434</v>
      </c>
    </row>
    <row r="9" spans="2:40" x14ac:dyDescent="0.25">
      <c r="B9" s="19" t="s">
        <v>37</v>
      </c>
      <c r="C9" s="24">
        <v>0</v>
      </c>
      <c r="D9" s="24">
        <v>0</v>
      </c>
      <c r="E9" s="24">
        <v>0</v>
      </c>
      <c r="F9" s="24">
        <v>0</v>
      </c>
      <c r="G9" s="24">
        <v>56</v>
      </c>
      <c r="H9" s="18">
        <v>255920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2</v>
      </c>
      <c r="P9" s="18">
        <v>46684</v>
      </c>
      <c r="Q9" s="24">
        <v>56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18">
        <v>305124</v>
      </c>
      <c r="AB9" s="18">
        <v>1960</v>
      </c>
      <c r="AC9" s="24">
        <v>0</v>
      </c>
      <c r="AD9" s="24">
        <v>0</v>
      </c>
      <c r="AE9" s="24">
        <v>56</v>
      </c>
      <c r="AF9" s="18">
        <v>6272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18">
        <v>2520</v>
      </c>
      <c r="AM9" s="24">
        <v>0</v>
      </c>
      <c r="AN9" s="18">
        <v>313356</v>
      </c>
    </row>
    <row r="10" spans="2:40" ht="15.75" hidden="1" thickBot="1" x14ac:dyDescent="0.3">
      <c r="B10" s="141" t="s">
        <v>293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26">
        <v>0</v>
      </c>
      <c r="R10" s="1"/>
      <c r="S10" s="12">
        <v>0</v>
      </c>
      <c r="T10" s="1"/>
      <c r="U10" s="12">
        <v>0</v>
      </c>
      <c r="V10" s="1"/>
      <c r="W10" s="12">
        <v>0</v>
      </c>
      <c r="X10" s="1"/>
      <c r="Y10" s="1"/>
      <c r="Z10" s="12">
        <v>0</v>
      </c>
      <c r="AA10" s="147">
        <v>0</v>
      </c>
      <c r="AB10" s="9">
        <v>0</v>
      </c>
      <c r="AC10" s="142"/>
      <c r="AD10" s="142"/>
      <c r="AE10" s="12">
        <v>0</v>
      </c>
      <c r="AF10" s="9">
        <v>0</v>
      </c>
      <c r="AG10" s="9">
        <v>0</v>
      </c>
      <c r="AH10" s="9">
        <v>0</v>
      </c>
      <c r="AI10" s="9">
        <v>0</v>
      </c>
      <c r="AJ10" s="143">
        <v>0</v>
      </c>
      <c r="AK10" s="1"/>
      <c r="AL10" s="144">
        <v>0</v>
      </c>
      <c r="AM10" s="1"/>
      <c r="AN10" s="26">
        <v>0</v>
      </c>
    </row>
    <row r="11" spans="2:40" hidden="1" x14ac:dyDescent="0.25">
      <c r="B11" s="148" t="s">
        <v>294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26">
        <v>0</v>
      </c>
      <c r="R11" s="1"/>
      <c r="S11" s="150">
        <v>0</v>
      </c>
      <c r="T11" s="1"/>
      <c r="U11" s="150">
        <v>0</v>
      </c>
      <c r="V11" s="1"/>
      <c r="W11" s="150">
        <v>0</v>
      </c>
      <c r="X11" s="1"/>
      <c r="Y11" s="1"/>
      <c r="Z11" s="150">
        <v>0</v>
      </c>
      <c r="AA11" s="151">
        <v>0</v>
      </c>
      <c r="AB11" s="149">
        <v>0</v>
      </c>
      <c r="AC11" s="152"/>
      <c r="AD11" s="152"/>
      <c r="AE11" s="150">
        <v>0</v>
      </c>
      <c r="AF11" s="149">
        <v>0</v>
      </c>
      <c r="AG11" s="149">
        <v>0</v>
      </c>
      <c r="AH11" s="149">
        <v>0</v>
      </c>
      <c r="AI11" s="149">
        <v>0</v>
      </c>
      <c r="AJ11" s="153">
        <v>0</v>
      </c>
      <c r="AK11" s="1"/>
      <c r="AL11" s="154">
        <v>0</v>
      </c>
      <c r="AM11" s="1"/>
      <c r="AN11" s="26">
        <v>0</v>
      </c>
    </row>
    <row r="12" spans="2:40" x14ac:dyDescent="0.25">
      <c r="B12" s="25" t="s">
        <v>295</v>
      </c>
      <c r="C12" s="51">
        <v>0</v>
      </c>
      <c r="D12" s="51">
        <v>0</v>
      </c>
      <c r="E12" s="51">
        <v>0</v>
      </c>
      <c r="F12" s="51">
        <v>0</v>
      </c>
      <c r="G12" s="51">
        <v>56</v>
      </c>
      <c r="H12" s="52">
        <v>255920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2</v>
      </c>
      <c r="P12" s="52">
        <v>46684</v>
      </c>
      <c r="Q12" s="51">
        <v>56</v>
      </c>
      <c r="R12" s="34"/>
      <c r="S12" s="51">
        <v>0</v>
      </c>
      <c r="T12" s="34"/>
      <c r="U12" s="51">
        <v>0</v>
      </c>
      <c r="V12" s="34"/>
      <c r="W12" s="51">
        <v>0</v>
      </c>
      <c r="X12" s="34"/>
      <c r="Y12" s="34"/>
      <c r="Z12" s="51">
        <v>0</v>
      </c>
      <c r="AA12" s="135">
        <v>305124</v>
      </c>
      <c r="AB12" s="52">
        <v>1960</v>
      </c>
      <c r="AC12" s="25"/>
      <c r="AD12" s="25"/>
      <c r="AE12" s="51">
        <v>56</v>
      </c>
      <c r="AF12" s="51">
        <v>6272</v>
      </c>
      <c r="AG12" s="51">
        <v>0</v>
      </c>
      <c r="AH12" s="51">
        <v>0</v>
      </c>
      <c r="AI12" s="51">
        <v>0</v>
      </c>
      <c r="AJ12" s="51">
        <v>0</v>
      </c>
      <c r="AK12" s="34"/>
      <c r="AL12" s="51">
        <v>2520</v>
      </c>
      <c r="AM12" s="34"/>
      <c r="AN12" s="52">
        <v>313356</v>
      </c>
    </row>
    <row r="13" spans="2:40" ht="15.75" hidden="1" thickBot="1" x14ac:dyDescent="0.3">
      <c r="B13" s="141" t="s">
        <v>296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26">
        <v>0</v>
      </c>
      <c r="R13" s="1"/>
      <c r="S13" s="12">
        <v>0</v>
      </c>
      <c r="T13" s="1"/>
      <c r="U13" s="12">
        <v>0</v>
      </c>
      <c r="V13" s="1"/>
      <c r="W13" s="12">
        <v>0</v>
      </c>
      <c r="X13" s="1"/>
      <c r="Y13" s="1"/>
      <c r="Z13" s="12">
        <v>0</v>
      </c>
      <c r="AA13" s="147">
        <v>0</v>
      </c>
      <c r="AB13" s="9">
        <v>0</v>
      </c>
      <c r="AC13" s="142"/>
      <c r="AD13" s="142"/>
      <c r="AE13" s="12">
        <v>0</v>
      </c>
      <c r="AF13" s="9">
        <v>0</v>
      </c>
      <c r="AG13" s="9">
        <v>0</v>
      </c>
      <c r="AH13" s="9">
        <v>0</v>
      </c>
      <c r="AI13" s="9">
        <v>0</v>
      </c>
      <c r="AJ13" s="143">
        <v>0</v>
      </c>
      <c r="AK13" s="1"/>
      <c r="AL13" s="144">
        <v>0</v>
      </c>
      <c r="AM13" s="1"/>
      <c r="AN13" s="26">
        <v>0</v>
      </c>
    </row>
    <row r="14" spans="2:40" ht="15.75" hidden="1" thickBot="1" x14ac:dyDescent="0.3">
      <c r="B14" s="141" t="s">
        <v>297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26">
        <v>0</v>
      </c>
      <c r="R14" s="1"/>
      <c r="S14" s="12">
        <v>0</v>
      </c>
      <c r="T14" s="1"/>
      <c r="U14" s="12">
        <v>0</v>
      </c>
      <c r="V14" s="1"/>
      <c r="W14" s="12">
        <v>0</v>
      </c>
      <c r="X14" s="1"/>
      <c r="Y14" s="1"/>
      <c r="Z14" s="12">
        <v>0</v>
      </c>
      <c r="AA14" s="147">
        <v>0</v>
      </c>
      <c r="AB14" s="9">
        <v>0</v>
      </c>
      <c r="AC14" s="142"/>
      <c r="AD14" s="142"/>
      <c r="AE14" s="12">
        <v>0</v>
      </c>
      <c r="AF14" s="9">
        <v>0</v>
      </c>
      <c r="AG14" s="9">
        <v>0</v>
      </c>
      <c r="AH14" s="9">
        <v>0</v>
      </c>
      <c r="AI14" s="9">
        <v>0</v>
      </c>
      <c r="AJ14" s="143">
        <v>0</v>
      </c>
      <c r="AK14" s="1"/>
      <c r="AL14" s="144">
        <v>0</v>
      </c>
      <c r="AM14" s="1"/>
      <c r="AN14" s="26">
        <v>0</v>
      </c>
    </row>
    <row r="15" spans="2:40" ht="15.75" hidden="1" thickBot="1" x14ac:dyDescent="0.3">
      <c r="B15" s="141" t="s">
        <v>298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6">
        <v>0</v>
      </c>
      <c r="R15" s="1"/>
      <c r="S15" s="12">
        <v>0</v>
      </c>
      <c r="T15" s="1"/>
      <c r="U15" s="12">
        <v>0</v>
      </c>
      <c r="V15" s="1"/>
      <c r="W15" s="12">
        <v>0</v>
      </c>
      <c r="X15" s="1"/>
      <c r="Y15" s="1"/>
      <c r="Z15" s="12">
        <v>0</v>
      </c>
      <c r="AA15" s="147">
        <v>0</v>
      </c>
      <c r="AB15" s="9">
        <v>0</v>
      </c>
      <c r="AC15" s="142"/>
      <c r="AD15" s="142"/>
      <c r="AE15" s="12">
        <v>0</v>
      </c>
      <c r="AF15" s="9">
        <v>0</v>
      </c>
      <c r="AG15" s="9">
        <v>0</v>
      </c>
      <c r="AH15" s="9">
        <v>0</v>
      </c>
      <c r="AI15" s="9">
        <v>0</v>
      </c>
      <c r="AJ15" s="143">
        <v>0</v>
      </c>
      <c r="AK15" s="1"/>
      <c r="AL15" s="144">
        <v>0</v>
      </c>
      <c r="AM15" s="1"/>
      <c r="AN15" s="26">
        <v>0</v>
      </c>
    </row>
    <row r="16" spans="2:40" ht="15.75" hidden="1" thickBot="1" x14ac:dyDescent="0.3">
      <c r="B16" s="141" t="s">
        <v>299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26">
        <v>0</v>
      </c>
      <c r="R16" s="1"/>
      <c r="S16" s="12">
        <v>0</v>
      </c>
      <c r="T16" s="1"/>
      <c r="U16" s="12">
        <v>0</v>
      </c>
      <c r="V16" s="1"/>
      <c r="W16" s="12">
        <v>0</v>
      </c>
      <c r="X16" s="1"/>
      <c r="Y16" s="1"/>
      <c r="Z16" s="12">
        <v>0</v>
      </c>
      <c r="AA16" s="147">
        <v>0</v>
      </c>
      <c r="AB16" s="9">
        <v>0</v>
      </c>
      <c r="AC16" s="142"/>
      <c r="AD16" s="142"/>
      <c r="AE16" s="12">
        <v>0</v>
      </c>
      <c r="AF16" s="9">
        <v>0</v>
      </c>
      <c r="AG16" s="9">
        <v>0</v>
      </c>
      <c r="AH16" s="9">
        <v>0</v>
      </c>
      <c r="AI16" s="9">
        <v>0</v>
      </c>
      <c r="AJ16" s="143">
        <v>0</v>
      </c>
      <c r="AK16" s="1"/>
      <c r="AL16" s="144">
        <v>0</v>
      </c>
      <c r="AM16" s="1"/>
      <c r="AN16" s="26">
        <v>0</v>
      </c>
    </row>
    <row r="17" spans="2:40" ht="15.75" hidden="1" thickBot="1" x14ac:dyDescent="0.3">
      <c r="B17" s="148" t="s">
        <v>300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26">
        <v>0</v>
      </c>
      <c r="R17" s="1"/>
      <c r="S17" s="150">
        <v>0</v>
      </c>
      <c r="T17" s="1"/>
      <c r="U17" s="150">
        <v>0</v>
      </c>
      <c r="V17" s="1"/>
      <c r="W17" s="150">
        <v>0</v>
      </c>
      <c r="X17" s="1"/>
      <c r="Y17" s="1"/>
      <c r="Z17" s="150">
        <v>0</v>
      </c>
      <c r="AA17" s="151">
        <v>0</v>
      </c>
      <c r="AB17" s="149">
        <v>0</v>
      </c>
      <c r="AC17" s="152"/>
      <c r="AD17" s="152"/>
      <c r="AE17" s="150">
        <v>0</v>
      </c>
      <c r="AF17" s="149">
        <v>0</v>
      </c>
      <c r="AG17" s="149">
        <v>0</v>
      </c>
      <c r="AH17" s="149">
        <v>0</v>
      </c>
      <c r="AI17" s="149">
        <v>0</v>
      </c>
      <c r="AJ17" s="153">
        <v>0</v>
      </c>
      <c r="AK17" s="1"/>
      <c r="AL17" s="154">
        <v>0</v>
      </c>
      <c r="AM17" s="1"/>
      <c r="AN17" s="26">
        <v>0</v>
      </c>
    </row>
    <row r="18" spans="2:40" x14ac:dyDescent="0.25">
      <c r="B18" s="19" t="s">
        <v>46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314</v>
      </c>
      <c r="N18" s="18">
        <v>1929216</v>
      </c>
      <c r="O18" s="24">
        <v>14</v>
      </c>
      <c r="P18" s="18">
        <v>326788</v>
      </c>
      <c r="Q18" s="24">
        <v>314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18">
        <v>2270134</v>
      </c>
      <c r="AB18" s="18">
        <v>10990</v>
      </c>
      <c r="AC18" s="24">
        <v>0</v>
      </c>
      <c r="AD18" s="24">
        <v>0</v>
      </c>
      <c r="AE18" s="24">
        <v>321</v>
      </c>
      <c r="AF18" s="18">
        <v>35952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18">
        <v>14130</v>
      </c>
      <c r="AM18" s="24">
        <v>0</v>
      </c>
      <c r="AN18" s="18">
        <v>2317076</v>
      </c>
    </row>
    <row r="19" spans="2:40" ht="15.75" hidden="1" thickBot="1" x14ac:dyDescent="0.3">
      <c r="B19" s="141" t="s">
        <v>301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26">
        <v>0</v>
      </c>
      <c r="R19" s="1"/>
      <c r="S19" s="12">
        <v>0</v>
      </c>
      <c r="T19" s="1"/>
      <c r="U19" s="12">
        <v>0</v>
      </c>
      <c r="V19" s="1"/>
      <c r="W19" s="12">
        <v>0</v>
      </c>
      <c r="X19" s="1"/>
      <c r="Y19" s="1"/>
      <c r="Z19" s="12">
        <v>0</v>
      </c>
      <c r="AA19" s="147">
        <v>0</v>
      </c>
      <c r="AB19" s="9">
        <v>0</v>
      </c>
      <c r="AC19" s="142"/>
      <c r="AD19" s="142"/>
      <c r="AE19" s="12">
        <v>0</v>
      </c>
      <c r="AF19" s="9">
        <v>0</v>
      </c>
      <c r="AG19" s="9">
        <v>0</v>
      </c>
      <c r="AH19" s="9">
        <v>0</v>
      </c>
      <c r="AI19" s="9">
        <v>0</v>
      </c>
      <c r="AJ19" s="143">
        <v>0</v>
      </c>
      <c r="AK19" s="1"/>
      <c r="AL19" s="144">
        <v>0</v>
      </c>
      <c r="AM19" s="1"/>
      <c r="AN19" s="26">
        <v>0</v>
      </c>
    </row>
    <row r="20" spans="2:40" ht="15.75" hidden="1" thickBot="1" x14ac:dyDescent="0.3">
      <c r="B20" s="141" t="s">
        <v>302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26">
        <v>0</v>
      </c>
      <c r="R20" s="1"/>
      <c r="S20" s="12">
        <v>0</v>
      </c>
      <c r="T20" s="1"/>
      <c r="U20" s="12">
        <v>0</v>
      </c>
      <c r="V20" s="1"/>
      <c r="W20" s="12">
        <v>0</v>
      </c>
      <c r="X20" s="1"/>
      <c r="Y20" s="1"/>
      <c r="Z20" s="12">
        <v>0</v>
      </c>
      <c r="AA20" s="147">
        <v>0</v>
      </c>
      <c r="AB20" s="9">
        <v>0</v>
      </c>
      <c r="AC20" s="142"/>
      <c r="AD20" s="142"/>
      <c r="AE20" s="12">
        <v>0</v>
      </c>
      <c r="AF20" s="9">
        <v>0</v>
      </c>
      <c r="AG20" s="9">
        <v>0</v>
      </c>
      <c r="AH20" s="9">
        <v>0</v>
      </c>
      <c r="AI20" s="9">
        <v>0</v>
      </c>
      <c r="AJ20" s="143">
        <v>0</v>
      </c>
      <c r="AK20" s="1"/>
      <c r="AL20" s="144">
        <v>0</v>
      </c>
      <c r="AM20" s="1"/>
      <c r="AN20" s="26">
        <v>0</v>
      </c>
    </row>
    <row r="21" spans="2:40" ht="15.75" hidden="1" thickBot="1" x14ac:dyDescent="0.3">
      <c r="B21" s="141" t="s">
        <v>303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26">
        <v>0</v>
      </c>
      <c r="R21" s="1"/>
      <c r="S21" s="12">
        <v>0</v>
      </c>
      <c r="T21" s="1"/>
      <c r="U21" s="12">
        <v>0</v>
      </c>
      <c r="V21" s="1"/>
      <c r="W21" s="12">
        <v>0</v>
      </c>
      <c r="X21" s="1"/>
      <c r="Y21" s="1"/>
      <c r="Z21" s="12">
        <v>0</v>
      </c>
      <c r="AA21" s="147">
        <v>0</v>
      </c>
      <c r="AB21" s="9">
        <v>0</v>
      </c>
      <c r="AC21" s="142"/>
      <c r="AD21" s="142"/>
      <c r="AE21" s="12">
        <v>0</v>
      </c>
      <c r="AF21" s="9">
        <v>0</v>
      </c>
      <c r="AG21" s="9">
        <v>0</v>
      </c>
      <c r="AH21" s="9">
        <v>0</v>
      </c>
      <c r="AI21" s="9">
        <v>0</v>
      </c>
      <c r="AJ21" s="143">
        <v>0</v>
      </c>
      <c r="AK21" s="1"/>
      <c r="AL21" s="144">
        <v>0</v>
      </c>
      <c r="AM21" s="1"/>
      <c r="AN21" s="26">
        <v>0</v>
      </c>
    </row>
    <row r="22" spans="2:40" ht="15.75" hidden="1" thickBot="1" x14ac:dyDescent="0.3">
      <c r="B22" s="141" t="s">
        <v>304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26">
        <v>0</v>
      </c>
      <c r="R22" s="1"/>
      <c r="S22" s="12">
        <v>0</v>
      </c>
      <c r="T22" s="1"/>
      <c r="U22" s="12">
        <v>0</v>
      </c>
      <c r="V22" s="1"/>
      <c r="W22" s="12">
        <v>0</v>
      </c>
      <c r="X22" s="1"/>
      <c r="Y22" s="1"/>
      <c r="Z22" s="12">
        <v>0</v>
      </c>
      <c r="AA22" s="147">
        <v>0</v>
      </c>
      <c r="AB22" s="9">
        <v>0</v>
      </c>
      <c r="AC22" s="142"/>
      <c r="AD22" s="142"/>
      <c r="AE22" s="12">
        <v>0</v>
      </c>
      <c r="AF22" s="9">
        <v>0</v>
      </c>
      <c r="AG22" s="9">
        <v>0</v>
      </c>
      <c r="AH22" s="9">
        <v>0</v>
      </c>
      <c r="AI22" s="9">
        <v>0</v>
      </c>
      <c r="AJ22" s="143">
        <v>0</v>
      </c>
      <c r="AK22" s="1"/>
      <c r="AL22" s="144">
        <v>0</v>
      </c>
      <c r="AM22" s="1"/>
      <c r="AN22" s="26">
        <v>0</v>
      </c>
    </row>
    <row r="23" spans="2:40" ht="15.75" hidden="1" thickBot="1" x14ac:dyDescent="0.3">
      <c r="B23" s="141" t="s">
        <v>305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26">
        <v>0</v>
      </c>
      <c r="R23" s="1"/>
      <c r="S23" s="12">
        <v>0</v>
      </c>
      <c r="T23" s="1"/>
      <c r="U23" s="12">
        <v>0</v>
      </c>
      <c r="V23" s="1"/>
      <c r="W23" s="12">
        <v>0</v>
      </c>
      <c r="X23" s="1"/>
      <c r="Y23" s="1"/>
      <c r="Z23" s="12">
        <v>0</v>
      </c>
      <c r="AA23" s="147">
        <v>0</v>
      </c>
      <c r="AB23" s="9">
        <v>0</v>
      </c>
      <c r="AC23" s="142"/>
      <c r="AD23" s="142"/>
      <c r="AE23" s="12">
        <v>0</v>
      </c>
      <c r="AF23" s="9">
        <v>0</v>
      </c>
      <c r="AG23" s="9">
        <v>0</v>
      </c>
      <c r="AH23" s="9">
        <v>0</v>
      </c>
      <c r="AI23" s="9">
        <v>0</v>
      </c>
      <c r="AJ23" s="143">
        <v>0</v>
      </c>
      <c r="AK23" s="1"/>
      <c r="AL23" s="144">
        <v>0</v>
      </c>
      <c r="AM23" s="1"/>
      <c r="AN23" s="26">
        <v>0</v>
      </c>
    </row>
    <row r="24" spans="2:40" hidden="1" x14ac:dyDescent="0.25">
      <c r="B24" s="148" t="s">
        <v>306</v>
      </c>
      <c r="C24" s="149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26">
        <v>0</v>
      </c>
      <c r="R24" s="1"/>
      <c r="S24" s="150">
        <v>0</v>
      </c>
      <c r="T24" s="1"/>
      <c r="U24" s="150">
        <v>0</v>
      </c>
      <c r="V24" s="1"/>
      <c r="W24" s="150">
        <v>0</v>
      </c>
      <c r="X24" s="1"/>
      <c r="Y24" s="1"/>
      <c r="Z24" s="150">
        <v>0</v>
      </c>
      <c r="AA24" s="151">
        <v>0</v>
      </c>
      <c r="AB24" s="149">
        <v>0</v>
      </c>
      <c r="AC24" s="152"/>
      <c r="AD24" s="152"/>
      <c r="AE24" s="150">
        <v>0</v>
      </c>
      <c r="AF24" s="149">
        <v>0</v>
      </c>
      <c r="AG24" s="149">
        <v>0</v>
      </c>
      <c r="AH24" s="149">
        <v>0</v>
      </c>
      <c r="AI24" s="149">
        <v>0</v>
      </c>
      <c r="AJ24" s="153">
        <v>0</v>
      </c>
      <c r="AK24" s="1"/>
      <c r="AL24" s="154">
        <v>0</v>
      </c>
      <c r="AM24" s="1"/>
      <c r="AN24" s="26">
        <v>0</v>
      </c>
    </row>
    <row r="25" spans="2:40" x14ac:dyDescent="0.25">
      <c r="B25" s="25" t="s">
        <v>307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314</v>
      </c>
      <c r="N25" s="52">
        <v>1929216</v>
      </c>
      <c r="O25" s="51">
        <v>14</v>
      </c>
      <c r="P25" s="52">
        <v>326788</v>
      </c>
      <c r="Q25" s="51">
        <v>314</v>
      </c>
      <c r="R25" s="34"/>
      <c r="S25" s="51">
        <v>0</v>
      </c>
      <c r="T25" s="34"/>
      <c r="U25" s="51">
        <v>0</v>
      </c>
      <c r="V25" s="34"/>
      <c r="W25" s="51">
        <v>0</v>
      </c>
      <c r="X25" s="34"/>
      <c r="Y25" s="34"/>
      <c r="Z25" s="51">
        <v>0</v>
      </c>
      <c r="AA25" s="135">
        <v>2270134</v>
      </c>
      <c r="AB25" s="52">
        <v>10990</v>
      </c>
      <c r="AC25" s="25"/>
      <c r="AD25" s="25"/>
      <c r="AE25" s="51">
        <v>321</v>
      </c>
      <c r="AF25" s="51">
        <v>35952</v>
      </c>
      <c r="AG25" s="51">
        <v>0</v>
      </c>
      <c r="AH25" s="51">
        <v>0</v>
      </c>
      <c r="AI25" s="51">
        <v>0</v>
      </c>
      <c r="AJ25" s="51">
        <v>0</v>
      </c>
      <c r="AK25" s="34"/>
      <c r="AL25" s="51">
        <v>14130</v>
      </c>
      <c r="AM25" s="34"/>
      <c r="AN25" s="52">
        <v>2317076</v>
      </c>
    </row>
    <row r="26" spans="2:40" ht="15.75" hidden="1" thickBot="1" x14ac:dyDescent="0.3">
      <c r="B26" s="145" t="s">
        <v>53</v>
      </c>
      <c r="C26" s="146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1">
        <v>0</v>
      </c>
      <c r="R26" s="11">
        <v>0</v>
      </c>
      <c r="S26" s="8">
        <v>0</v>
      </c>
      <c r="T26" s="11">
        <v>0</v>
      </c>
      <c r="U26" s="8">
        <v>0</v>
      </c>
      <c r="V26" s="11">
        <v>0</v>
      </c>
      <c r="W26" s="8">
        <v>0</v>
      </c>
      <c r="X26" s="11">
        <v>0</v>
      </c>
      <c r="Y26" s="11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11">
        <v>0</v>
      </c>
      <c r="AL26" s="8">
        <v>0</v>
      </c>
      <c r="AM26" s="11">
        <v>0</v>
      </c>
      <c r="AN26" s="11">
        <v>0</v>
      </c>
    </row>
    <row r="27" spans="2:40" ht="15.75" hidden="1" thickBot="1" x14ac:dyDescent="0.3">
      <c r="B27" s="141" t="s">
        <v>308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26">
        <v>0</v>
      </c>
      <c r="R27" s="1"/>
      <c r="S27" s="12">
        <v>0</v>
      </c>
      <c r="T27" s="1"/>
      <c r="U27" s="12">
        <v>0</v>
      </c>
      <c r="V27" s="1"/>
      <c r="W27" s="12">
        <v>0</v>
      </c>
      <c r="X27" s="1"/>
      <c r="Y27" s="1"/>
      <c r="Z27" s="12">
        <v>0</v>
      </c>
      <c r="AA27" s="147">
        <v>0</v>
      </c>
      <c r="AB27" s="9">
        <v>0</v>
      </c>
      <c r="AC27" s="142"/>
      <c r="AD27" s="142"/>
      <c r="AE27" s="12">
        <v>0</v>
      </c>
      <c r="AF27" s="9">
        <v>0</v>
      </c>
      <c r="AG27" s="9">
        <v>0</v>
      </c>
      <c r="AH27" s="9">
        <v>0</v>
      </c>
      <c r="AI27" s="9">
        <v>0</v>
      </c>
      <c r="AJ27" s="143">
        <v>0</v>
      </c>
      <c r="AK27" s="1"/>
      <c r="AL27" s="144">
        <v>0</v>
      </c>
      <c r="AM27" s="1"/>
      <c r="AN27" s="26">
        <v>0</v>
      </c>
    </row>
    <row r="28" spans="2:40" ht="15.75" hidden="1" thickBot="1" x14ac:dyDescent="0.3">
      <c r="B28" s="141" t="s">
        <v>309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26">
        <v>0</v>
      </c>
      <c r="R28" s="1"/>
      <c r="S28" s="12">
        <v>0</v>
      </c>
      <c r="T28" s="1"/>
      <c r="U28" s="12">
        <v>0</v>
      </c>
      <c r="V28" s="1"/>
      <c r="W28" s="12">
        <v>0</v>
      </c>
      <c r="X28" s="1"/>
      <c r="Y28" s="1"/>
      <c r="Z28" s="12">
        <v>0</v>
      </c>
      <c r="AA28" s="147">
        <v>0</v>
      </c>
      <c r="AB28" s="9">
        <v>0</v>
      </c>
      <c r="AC28" s="142"/>
      <c r="AD28" s="142"/>
      <c r="AE28" s="12">
        <v>0</v>
      </c>
      <c r="AF28" s="9">
        <v>0</v>
      </c>
      <c r="AG28" s="9">
        <v>0</v>
      </c>
      <c r="AH28" s="9">
        <v>0</v>
      </c>
      <c r="AI28" s="9">
        <v>0</v>
      </c>
      <c r="AJ28" s="143">
        <v>0</v>
      </c>
      <c r="AK28" s="1"/>
      <c r="AL28" s="144">
        <v>0</v>
      </c>
      <c r="AM28" s="1"/>
      <c r="AN28" s="26">
        <v>0</v>
      </c>
    </row>
    <row r="29" spans="2:40" ht="15.75" hidden="1" thickBot="1" x14ac:dyDescent="0.3">
      <c r="B29" s="141" t="s">
        <v>310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26">
        <v>0</v>
      </c>
      <c r="R29" s="1"/>
      <c r="S29" s="12">
        <v>0</v>
      </c>
      <c r="T29" s="1"/>
      <c r="U29" s="12">
        <v>0</v>
      </c>
      <c r="V29" s="1"/>
      <c r="W29" s="12">
        <v>0</v>
      </c>
      <c r="X29" s="1"/>
      <c r="Y29" s="1"/>
      <c r="Z29" s="12">
        <v>0</v>
      </c>
      <c r="AA29" s="147">
        <v>0</v>
      </c>
      <c r="AB29" s="9">
        <v>0</v>
      </c>
      <c r="AC29" s="142"/>
      <c r="AD29" s="142"/>
      <c r="AE29" s="12">
        <v>0</v>
      </c>
      <c r="AF29" s="9">
        <v>0</v>
      </c>
      <c r="AG29" s="9">
        <v>0</v>
      </c>
      <c r="AH29" s="9">
        <v>0</v>
      </c>
      <c r="AI29" s="9">
        <v>0</v>
      </c>
      <c r="AJ29" s="143">
        <v>0</v>
      </c>
      <c r="AK29" s="1"/>
      <c r="AL29" s="144">
        <v>0</v>
      </c>
      <c r="AM29" s="1"/>
      <c r="AN29" s="26">
        <v>0</v>
      </c>
    </row>
    <row r="30" spans="2:40" ht="15.75" hidden="1" thickBot="1" x14ac:dyDescent="0.3">
      <c r="B30" s="141" t="s">
        <v>311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26">
        <v>0</v>
      </c>
      <c r="R30" s="1"/>
      <c r="S30" s="12">
        <v>0</v>
      </c>
      <c r="T30" s="1"/>
      <c r="U30" s="12">
        <v>0</v>
      </c>
      <c r="V30" s="1"/>
      <c r="W30" s="12">
        <v>0</v>
      </c>
      <c r="X30" s="1"/>
      <c r="Y30" s="1"/>
      <c r="Z30" s="12">
        <v>0</v>
      </c>
      <c r="AA30" s="147">
        <v>0</v>
      </c>
      <c r="AB30" s="9">
        <v>0</v>
      </c>
      <c r="AC30" s="142"/>
      <c r="AD30" s="142"/>
      <c r="AE30" s="12">
        <v>0</v>
      </c>
      <c r="AF30" s="9">
        <v>0</v>
      </c>
      <c r="AG30" s="9">
        <v>0</v>
      </c>
      <c r="AH30" s="9">
        <v>0</v>
      </c>
      <c r="AI30" s="9">
        <v>0</v>
      </c>
      <c r="AJ30" s="143">
        <v>0</v>
      </c>
      <c r="AK30" s="1"/>
      <c r="AL30" s="144">
        <v>0</v>
      </c>
      <c r="AM30" s="1"/>
      <c r="AN30" s="26">
        <v>0</v>
      </c>
    </row>
    <row r="31" spans="2:40" ht="15.75" hidden="1" thickBot="1" x14ac:dyDescent="0.3">
      <c r="B31" s="141" t="s">
        <v>312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26">
        <v>0</v>
      </c>
      <c r="R31" s="1"/>
      <c r="S31" s="12">
        <v>0</v>
      </c>
      <c r="T31" s="1"/>
      <c r="U31" s="12">
        <v>0</v>
      </c>
      <c r="V31" s="1"/>
      <c r="W31" s="12">
        <v>0</v>
      </c>
      <c r="X31" s="1"/>
      <c r="Y31" s="1"/>
      <c r="Z31" s="12">
        <v>0</v>
      </c>
      <c r="AA31" s="147">
        <v>0</v>
      </c>
      <c r="AB31" s="9">
        <v>0</v>
      </c>
      <c r="AC31" s="142"/>
      <c r="AD31" s="142"/>
      <c r="AE31" s="12">
        <v>0</v>
      </c>
      <c r="AF31" s="9">
        <v>0</v>
      </c>
      <c r="AG31" s="9">
        <v>0</v>
      </c>
      <c r="AH31" s="9">
        <v>0</v>
      </c>
      <c r="AI31" s="9">
        <v>0</v>
      </c>
      <c r="AJ31" s="143">
        <v>0</v>
      </c>
      <c r="AK31" s="1"/>
      <c r="AL31" s="144">
        <v>0</v>
      </c>
      <c r="AM31" s="1"/>
      <c r="AN31" s="26">
        <v>0</v>
      </c>
    </row>
    <row r="32" spans="2:40" ht="15.75" hidden="1" thickBot="1" x14ac:dyDescent="0.3">
      <c r="B32" s="141" t="s">
        <v>313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26">
        <v>0</v>
      </c>
      <c r="R32" s="1"/>
      <c r="S32" s="12">
        <v>0</v>
      </c>
      <c r="T32" s="1"/>
      <c r="U32" s="12">
        <v>0</v>
      </c>
      <c r="V32" s="1"/>
      <c r="W32" s="12">
        <v>0</v>
      </c>
      <c r="X32" s="1"/>
      <c r="Y32" s="1"/>
      <c r="Z32" s="12">
        <v>0</v>
      </c>
      <c r="AA32" s="147">
        <v>0</v>
      </c>
      <c r="AB32" s="9">
        <v>0</v>
      </c>
      <c r="AC32" s="142"/>
      <c r="AD32" s="142"/>
      <c r="AE32" s="12">
        <v>0</v>
      </c>
      <c r="AF32" s="9">
        <v>0</v>
      </c>
      <c r="AG32" s="9">
        <v>0</v>
      </c>
      <c r="AH32" s="9">
        <v>0</v>
      </c>
      <c r="AI32" s="9">
        <v>0</v>
      </c>
      <c r="AJ32" s="143">
        <v>0</v>
      </c>
      <c r="AK32" s="1"/>
      <c r="AL32" s="144">
        <v>0</v>
      </c>
      <c r="AM32" s="1"/>
      <c r="AN32" s="26">
        <v>0</v>
      </c>
    </row>
    <row r="33" spans="2:40" ht="15.75" hidden="1" thickBot="1" x14ac:dyDescent="0.3">
      <c r="B33" s="141" t="s">
        <v>314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26">
        <v>0</v>
      </c>
      <c r="R33" s="1"/>
      <c r="S33" s="12">
        <v>0</v>
      </c>
      <c r="T33" s="1"/>
      <c r="U33" s="12">
        <v>0</v>
      </c>
      <c r="V33" s="1"/>
      <c r="W33" s="12">
        <v>0</v>
      </c>
      <c r="X33" s="1"/>
      <c r="Y33" s="1"/>
      <c r="Z33" s="12">
        <v>0</v>
      </c>
      <c r="AA33" s="147">
        <v>0</v>
      </c>
      <c r="AB33" s="9">
        <v>0</v>
      </c>
      <c r="AC33" s="142"/>
      <c r="AD33" s="142"/>
      <c r="AE33" s="12">
        <v>0</v>
      </c>
      <c r="AF33" s="9">
        <v>0</v>
      </c>
      <c r="AG33" s="9">
        <v>0</v>
      </c>
      <c r="AH33" s="9">
        <v>0</v>
      </c>
      <c r="AI33" s="9">
        <v>0</v>
      </c>
      <c r="AJ33" s="143">
        <v>0</v>
      </c>
      <c r="AK33" s="1"/>
      <c r="AL33" s="144">
        <v>0</v>
      </c>
      <c r="AM33" s="1"/>
      <c r="AN33" s="26">
        <v>0</v>
      </c>
    </row>
    <row r="34" spans="2:40" ht="15.75" hidden="1" thickBot="1" x14ac:dyDescent="0.3">
      <c r="B34" s="141" t="s">
        <v>315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26">
        <v>0</v>
      </c>
      <c r="R34" s="1"/>
      <c r="S34" s="12">
        <v>0</v>
      </c>
      <c r="T34" s="1"/>
      <c r="U34" s="12">
        <v>0</v>
      </c>
      <c r="V34" s="1"/>
      <c r="W34" s="12">
        <v>0</v>
      </c>
      <c r="X34" s="1"/>
      <c r="Y34" s="1"/>
      <c r="Z34" s="12">
        <v>0</v>
      </c>
      <c r="AA34" s="147">
        <v>0</v>
      </c>
      <c r="AB34" s="9">
        <v>0</v>
      </c>
      <c r="AC34" s="142"/>
      <c r="AD34" s="142"/>
      <c r="AE34" s="12">
        <v>0</v>
      </c>
      <c r="AF34" s="9">
        <v>0</v>
      </c>
      <c r="AG34" s="9">
        <v>0</v>
      </c>
      <c r="AH34" s="9">
        <v>0</v>
      </c>
      <c r="AI34" s="9">
        <v>0</v>
      </c>
      <c r="AJ34" s="143">
        <v>0</v>
      </c>
      <c r="AK34" s="1"/>
      <c r="AL34" s="144">
        <v>0</v>
      </c>
      <c r="AM34" s="1"/>
      <c r="AN34" s="26">
        <v>0</v>
      </c>
    </row>
    <row r="35" spans="2:40" ht="15.75" hidden="1" thickBot="1" x14ac:dyDescent="0.3">
      <c r="B35" s="148" t="s">
        <v>316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26">
        <v>0</v>
      </c>
      <c r="R35" s="1"/>
      <c r="S35" s="150">
        <v>0</v>
      </c>
      <c r="T35" s="1"/>
      <c r="U35" s="150">
        <v>0</v>
      </c>
      <c r="V35" s="1"/>
      <c r="W35" s="150">
        <v>0</v>
      </c>
      <c r="X35" s="1"/>
      <c r="Y35" s="1"/>
      <c r="Z35" s="150">
        <v>0</v>
      </c>
      <c r="AA35" s="151">
        <v>0</v>
      </c>
      <c r="AB35" s="149">
        <v>0</v>
      </c>
      <c r="AC35" s="152"/>
      <c r="AD35" s="152"/>
      <c r="AE35" s="150">
        <v>0</v>
      </c>
      <c r="AF35" s="149">
        <v>0</v>
      </c>
      <c r="AG35" s="149">
        <v>0</v>
      </c>
      <c r="AH35" s="149">
        <v>0</v>
      </c>
      <c r="AI35" s="149">
        <v>0</v>
      </c>
      <c r="AJ35" s="153">
        <v>0</v>
      </c>
      <c r="AK35" s="1"/>
      <c r="AL35" s="154">
        <v>0</v>
      </c>
      <c r="AM35" s="1"/>
      <c r="AN35" s="26">
        <v>0</v>
      </c>
    </row>
    <row r="36" spans="2:40" x14ac:dyDescent="0.25">
      <c r="B36" s="19" t="s">
        <v>60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136</v>
      </c>
      <c r="J36" s="18">
        <v>567528</v>
      </c>
      <c r="K36" s="24">
        <v>0</v>
      </c>
      <c r="L36" s="24">
        <v>0</v>
      </c>
      <c r="M36" s="24">
        <v>0</v>
      </c>
      <c r="N36" s="24">
        <v>0</v>
      </c>
      <c r="O36" s="24">
        <v>5</v>
      </c>
      <c r="P36" s="18">
        <v>116710</v>
      </c>
      <c r="Q36" s="24">
        <v>136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18">
        <v>690358</v>
      </c>
      <c r="AB36" s="18">
        <v>4760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18">
        <v>6120</v>
      </c>
      <c r="AM36" s="24">
        <v>0</v>
      </c>
      <c r="AN36" s="18">
        <v>695118</v>
      </c>
    </row>
    <row r="37" spans="2:40" hidden="1" x14ac:dyDescent="0.25">
      <c r="B37" s="148" t="s">
        <v>317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26">
        <v>0</v>
      </c>
      <c r="R37" s="1"/>
      <c r="S37" s="150">
        <v>0</v>
      </c>
      <c r="T37" s="1"/>
      <c r="U37" s="150">
        <v>0</v>
      </c>
      <c r="V37" s="1"/>
      <c r="W37" s="150">
        <v>0</v>
      </c>
      <c r="X37" s="1"/>
      <c r="Y37" s="1"/>
      <c r="Z37" s="150">
        <v>0</v>
      </c>
      <c r="AA37" s="151">
        <v>0</v>
      </c>
      <c r="AB37" s="149">
        <v>0</v>
      </c>
      <c r="AC37" s="152"/>
      <c r="AD37" s="152"/>
      <c r="AE37" s="150">
        <v>0</v>
      </c>
      <c r="AF37" s="149">
        <v>0</v>
      </c>
      <c r="AG37" s="149">
        <v>0</v>
      </c>
      <c r="AH37" s="149">
        <v>0</v>
      </c>
      <c r="AI37" s="149">
        <v>0</v>
      </c>
      <c r="AJ37" s="153">
        <v>0</v>
      </c>
      <c r="AK37" s="1"/>
      <c r="AL37" s="154">
        <v>0</v>
      </c>
      <c r="AM37" s="1"/>
      <c r="AN37" s="26">
        <v>0</v>
      </c>
    </row>
    <row r="38" spans="2:40" x14ac:dyDescent="0.25">
      <c r="B38" s="25" t="s">
        <v>318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136</v>
      </c>
      <c r="J38" s="52">
        <v>567528</v>
      </c>
      <c r="K38" s="51">
        <v>0</v>
      </c>
      <c r="L38" s="51">
        <v>0</v>
      </c>
      <c r="M38" s="51">
        <v>0</v>
      </c>
      <c r="N38" s="51">
        <v>0</v>
      </c>
      <c r="O38" s="51">
        <v>5</v>
      </c>
      <c r="P38" s="52">
        <v>116710</v>
      </c>
      <c r="Q38" s="51">
        <v>136</v>
      </c>
      <c r="R38" s="34"/>
      <c r="S38" s="51">
        <v>0</v>
      </c>
      <c r="T38" s="34"/>
      <c r="U38" s="51">
        <v>0</v>
      </c>
      <c r="V38" s="34"/>
      <c r="W38" s="51">
        <v>0</v>
      </c>
      <c r="X38" s="34"/>
      <c r="Y38" s="34"/>
      <c r="Z38" s="51">
        <v>0</v>
      </c>
      <c r="AA38" s="135">
        <v>690358</v>
      </c>
      <c r="AB38" s="52">
        <v>4760</v>
      </c>
      <c r="AC38" s="25"/>
      <c r="AD38" s="25"/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34"/>
      <c r="AL38" s="51">
        <v>6120</v>
      </c>
      <c r="AM38" s="34"/>
      <c r="AN38" s="52">
        <v>695118</v>
      </c>
    </row>
    <row r="39" spans="2:40" ht="15.75" hidden="1" thickBot="1" x14ac:dyDescent="0.3">
      <c r="B39" s="148" t="s">
        <v>319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26">
        <v>0</v>
      </c>
      <c r="R39" s="1"/>
      <c r="S39" s="150">
        <v>0</v>
      </c>
      <c r="T39" s="1"/>
      <c r="U39" s="150">
        <v>0</v>
      </c>
      <c r="V39" s="1"/>
      <c r="W39" s="150">
        <v>0</v>
      </c>
      <c r="X39" s="1"/>
      <c r="Y39" s="1"/>
      <c r="Z39" s="150">
        <v>0</v>
      </c>
      <c r="AA39" s="151">
        <v>0</v>
      </c>
      <c r="AB39" s="149">
        <v>0</v>
      </c>
      <c r="AC39" s="152"/>
      <c r="AD39" s="152"/>
      <c r="AE39" s="150">
        <v>0</v>
      </c>
      <c r="AF39" s="149">
        <v>0</v>
      </c>
      <c r="AG39" s="149">
        <v>0</v>
      </c>
      <c r="AH39" s="149">
        <v>0</v>
      </c>
      <c r="AI39" s="149">
        <v>0</v>
      </c>
      <c r="AJ39" s="153">
        <v>0</v>
      </c>
      <c r="AK39" s="1"/>
      <c r="AL39" s="154">
        <v>0</v>
      </c>
      <c r="AM39" s="1"/>
      <c r="AN39" s="26">
        <v>0</v>
      </c>
    </row>
    <row r="40" spans="2:40" x14ac:dyDescent="0.25">
      <c r="B40" s="19" t="s">
        <v>68</v>
      </c>
      <c r="C40" s="24">
        <v>0</v>
      </c>
      <c r="D40" s="24">
        <v>0</v>
      </c>
      <c r="E40" s="24">
        <v>0</v>
      </c>
      <c r="F40" s="24">
        <v>0</v>
      </c>
      <c r="G40" s="24">
        <v>294</v>
      </c>
      <c r="H40" s="18">
        <v>1343580</v>
      </c>
      <c r="I40" s="24">
        <v>133</v>
      </c>
      <c r="J40" s="18">
        <v>555009</v>
      </c>
      <c r="K40" s="24">
        <v>188</v>
      </c>
      <c r="L40" s="18">
        <v>691276</v>
      </c>
      <c r="M40" s="24">
        <v>203</v>
      </c>
      <c r="N40" s="18">
        <v>1247232</v>
      </c>
      <c r="O40" s="24">
        <v>37</v>
      </c>
      <c r="P40" s="18">
        <v>863654</v>
      </c>
      <c r="Q40" s="24">
        <v>818</v>
      </c>
      <c r="R40" s="24">
        <v>2</v>
      </c>
      <c r="S40" s="18">
        <v>19622</v>
      </c>
      <c r="T40" s="24">
        <v>0</v>
      </c>
      <c r="U40" s="24">
        <v>0</v>
      </c>
      <c r="V40" s="24">
        <v>294</v>
      </c>
      <c r="W40" s="18">
        <v>25284</v>
      </c>
      <c r="X40" s="18">
        <v>82500</v>
      </c>
      <c r="Y40" s="24">
        <v>0</v>
      </c>
      <c r="Z40" s="24">
        <v>0</v>
      </c>
      <c r="AA40" s="18">
        <v>4914101</v>
      </c>
      <c r="AB40" s="18">
        <v>28630</v>
      </c>
      <c r="AC40" s="24">
        <v>0</v>
      </c>
      <c r="AD40" s="24">
        <v>0</v>
      </c>
      <c r="AE40" s="24">
        <v>499</v>
      </c>
      <c r="AF40" s="18">
        <v>55888</v>
      </c>
      <c r="AG40" s="24">
        <v>0</v>
      </c>
      <c r="AH40" s="24">
        <v>0</v>
      </c>
      <c r="AI40" s="24">
        <v>177</v>
      </c>
      <c r="AJ40" s="18">
        <v>46374</v>
      </c>
      <c r="AK40" s="18">
        <v>2760</v>
      </c>
      <c r="AL40" s="18">
        <v>36810</v>
      </c>
      <c r="AM40" s="24">
        <v>12</v>
      </c>
      <c r="AN40" s="18">
        <v>4998619</v>
      </c>
    </row>
    <row r="41" spans="2:40" x14ac:dyDescent="0.25">
      <c r="B41" s="25" t="s">
        <v>320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203</v>
      </c>
      <c r="N41" s="52">
        <v>1247232</v>
      </c>
      <c r="O41" s="51">
        <v>8</v>
      </c>
      <c r="P41" s="52">
        <v>186736</v>
      </c>
      <c r="Q41" s="51">
        <v>203</v>
      </c>
      <c r="R41" s="34"/>
      <c r="S41" s="51">
        <v>0</v>
      </c>
      <c r="T41" s="34"/>
      <c r="U41" s="51">
        <v>0</v>
      </c>
      <c r="V41" s="34"/>
      <c r="W41" s="51">
        <v>0</v>
      </c>
      <c r="X41" s="34"/>
      <c r="Y41" s="34"/>
      <c r="Z41" s="51">
        <v>0</v>
      </c>
      <c r="AA41" s="135">
        <v>1443103</v>
      </c>
      <c r="AB41" s="52">
        <v>7105</v>
      </c>
      <c r="AC41" s="25"/>
      <c r="AD41" s="25"/>
      <c r="AE41" s="51">
        <v>203</v>
      </c>
      <c r="AF41" s="51">
        <v>22736</v>
      </c>
      <c r="AG41" s="51">
        <v>0</v>
      </c>
      <c r="AH41" s="51">
        <v>0</v>
      </c>
      <c r="AI41" s="51">
        <v>0</v>
      </c>
      <c r="AJ41" s="51">
        <v>0</v>
      </c>
      <c r="AK41" s="34"/>
      <c r="AL41" s="51">
        <v>9135</v>
      </c>
      <c r="AM41" s="34"/>
      <c r="AN41" s="52">
        <v>1472944</v>
      </c>
    </row>
    <row r="42" spans="2:40" ht="15.75" hidden="1" thickBot="1" x14ac:dyDescent="0.3">
      <c r="B42" s="141" t="s">
        <v>321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26">
        <v>0</v>
      </c>
      <c r="R42" s="1"/>
      <c r="S42" s="12">
        <v>0</v>
      </c>
      <c r="T42" s="1"/>
      <c r="U42" s="12">
        <v>0</v>
      </c>
      <c r="V42" s="1"/>
      <c r="W42" s="12">
        <v>0</v>
      </c>
      <c r="X42" s="1"/>
      <c r="Y42" s="1"/>
      <c r="Z42" s="12">
        <v>0</v>
      </c>
      <c r="AA42" s="147">
        <v>0</v>
      </c>
      <c r="AB42" s="9">
        <v>0</v>
      </c>
      <c r="AC42" s="142"/>
      <c r="AD42" s="142"/>
      <c r="AE42" s="12">
        <v>0</v>
      </c>
      <c r="AF42" s="9">
        <v>0</v>
      </c>
      <c r="AG42" s="9">
        <v>0</v>
      </c>
      <c r="AH42" s="9">
        <v>0</v>
      </c>
      <c r="AI42" s="9">
        <v>0</v>
      </c>
      <c r="AJ42" s="143">
        <v>0</v>
      </c>
      <c r="AK42" s="1"/>
      <c r="AL42" s="144">
        <v>0</v>
      </c>
      <c r="AM42" s="1"/>
      <c r="AN42" s="26">
        <v>0</v>
      </c>
    </row>
    <row r="43" spans="2:40" hidden="1" x14ac:dyDescent="0.25">
      <c r="B43" s="148" t="s">
        <v>322</v>
      </c>
      <c r="C43" s="149">
        <v>0</v>
      </c>
      <c r="D43" s="149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  <c r="M43" s="149">
        <v>0</v>
      </c>
      <c r="N43" s="149">
        <v>0</v>
      </c>
      <c r="O43" s="149">
        <v>0</v>
      </c>
      <c r="P43" s="149">
        <v>0</v>
      </c>
      <c r="Q43" s="26">
        <v>0</v>
      </c>
      <c r="R43" s="1"/>
      <c r="S43" s="150">
        <v>0</v>
      </c>
      <c r="T43" s="1"/>
      <c r="U43" s="150">
        <v>0</v>
      </c>
      <c r="V43" s="1"/>
      <c r="W43" s="150">
        <v>0</v>
      </c>
      <c r="X43" s="1"/>
      <c r="Y43" s="1"/>
      <c r="Z43" s="150">
        <v>0</v>
      </c>
      <c r="AA43" s="151">
        <v>0</v>
      </c>
      <c r="AB43" s="149">
        <v>0</v>
      </c>
      <c r="AC43" s="152"/>
      <c r="AD43" s="152"/>
      <c r="AE43" s="150">
        <v>0</v>
      </c>
      <c r="AF43" s="149">
        <v>0</v>
      </c>
      <c r="AG43" s="149">
        <v>0</v>
      </c>
      <c r="AH43" s="149">
        <v>0</v>
      </c>
      <c r="AI43" s="149">
        <v>0</v>
      </c>
      <c r="AJ43" s="153">
        <v>0</v>
      </c>
      <c r="AK43" s="1"/>
      <c r="AL43" s="154">
        <v>0</v>
      </c>
      <c r="AM43" s="1"/>
      <c r="AN43" s="26">
        <v>0</v>
      </c>
    </row>
    <row r="44" spans="2:40" x14ac:dyDescent="0.25">
      <c r="B44" s="25" t="s">
        <v>323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188</v>
      </c>
      <c r="L44" s="52">
        <v>691276</v>
      </c>
      <c r="M44" s="51">
        <v>0</v>
      </c>
      <c r="N44" s="51">
        <v>0</v>
      </c>
      <c r="O44" s="51">
        <v>8</v>
      </c>
      <c r="P44" s="52">
        <v>186736</v>
      </c>
      <c r="Q44" s="51">
        <v>188</v>
      </c>
      <c r="R44" s="34"/>
      <c r="S44" s="51">
        <v>0</v>
      </c>
      <c r="T44" s="34"/>
      <c r="U44" s="51">
        <v>0</v>
      </c>
      <c r="V44" s="34"/>
      <c r="W44" s="51">
        <v>0</v>
      </c>
      <c r="X44" s="34"/>
      <c r="Y44" s="34"/>
      <c r="Z44" s="51">
        <v>0</v>
      </c>
      <c r="AA44" s="135">
        <v>886472</v>
      </c>
      <c r="AB44" s="52">
        <v>6580</v>
      </c>
      <c r="AC44" s="25"/>
      <c r="AD44" s="25"/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34"/>
      <c r="AL44" s="51">
        <v>8460</v>
      </c>
      <c r="AM44" s="34"/>
      <c r="AN44" s="52">
        <v>893052</v>
      </c>
    </row>
    <row r="45" spans="2:40" x14ac:dyDescent="0.25">
      <c r="B45" s="25" t="s">
        <v>324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133</v>
      </c>
      <c r="J45" s="52">
        <v>555009</v>
      </c>
      <c r="K45" s="51">
        <v>0</v>
      </c>
      <c r="L45" s="51">
        <v>0</v>
      </c>
      <c r="M45" s="51">
        <v>0</v>
      </c>
      <c r="N45" s="51">
        <v>0</v>
      </c>
      <c r="O45" s="51">
        <v>5</v>
      </c>
      <c r="P45" s="52">
        <v>116710</v>
      </c>
      <c r="Q45" s="51">
        <v>133</v>
      </c>
      <c r="R45" s="34"/>
      <c r="S45" s="51">
        <v>0</v>
      </c>
      <c r="T45" s="34"/>
      <c r="U45" s="51">
        <v>0</v>
      </c>
      <c r="V45" s="34"/>
      <c r="W45" s="51">
        <v>0</v>
      </c>
      <c r="X45" s="34"/>
      <c r="Y45" s="34"/>
      <c r="Z45" s="51">
        <v>0</v>
      </c>
      <c r="AA45" s="135">
        <v>677704</v>
      </c>
      <c r="AB45" s="52">
        <v>4655</v>
      </c>
      <c r="AC45" s="25"/>
      <c r="AD45" s="25"/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34"/>
      <c r="AL45" s="51">
        <v>5985</v>
      </c>
      <c r="AM45" s="34"/>
      <c r="AN45" s="52">
        <v>682359</v>
      </c>
    </row>
    <row r="46" spans="2:40" ht="45" x14ac:dyDescent="0.25">
      <c r="B46" s="134" t="s">
        <v>577</v>
      </c>
      <c r="C46" s="51">
        <v>0</v>
      </c>
      <c r="D46" s="51">
        <v>0</v>
      </c>
      <c r="E46" s="51">
        <v>0</v>
      </c>
      <c r="F46" s="51">
        <v>0</v>
      </c>
      <c r="G46" s="51">
        <v>294</v>
      </c>
      <c r="H46" s="52">
        <v>1343580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16</v>
      </c>
      <c r="P46" s="52">
        <v>373472</v>
      </c>
      <c r="Q46" s="51">
        <v>294</v>
      </c>
      <c r="R46" s="51">
        <v>2</v>
      </c>
      <c r="S46" s="51">
        <v>19622</v>
      </c>
      <c r="T46" s="34"/>
      <c r="U46" s="51">
        <v>0</v>
      </c>
      <c r="V46" s="51">
        <v>294</v>
      </c>
      <c r="W46" s="51">
        <v>25284</v>
      </c>
      <c r="X46" s="51">
        <v>82500</v>
      </c>
      <c r="Y46" s="34"/>
      <c r="Z46" s="51">
        <v>0</v>
      </c>
      <c r="AA46" s="135">
        <v>1906822</v>
      </c>
      <c r="AB46" s="52">
        <v>10290</v>
      </c>
      <c r="AC46" s="25"/>
      <c r="AD46" s="25"/>
      <c r="AE46" s="51">
        <v>296</v>
      </c>
      <c r="AF46" s="51">
        <v>33152</v>
      </c>
      <c r="AG46" s="51">
        <v>0</v>
      </c>
      <c r="AH46" s="51">
        <v>0</v>
      </c>
      <c r="AI46" s="51">
        <v>177</v>
      </c>
      <c r="AJ46" s="51">
        <v>46374</v>
      </c>
      <c r="AK46" s="51">
        <v>2760</v>
      </c>
      <c r="AL46" s="51">
        <v>13230</v>
      </c>
      <c r="AM46" s="51">
        <v>12</v>
      </c>
      <c r="AN46" s="52">
        <v>1950264</v>
      </c>
    </row>
    <row r="47" spans="2:40" x14ac:dyDescent="0.25">
      <c r="B47" s="19" t="s">
        <v>74</v>
      </c>
      <c r="C47" s="24">
        <v>0</v>
      </c>
      <c r="D47" s="24">
        <v>0</v>
      </c>
      <c r="E47" s="24">
        <v>0</v>
      </c>
      <c r="F47" s="24">
        <v>0</v>
      </c>
      <c r="G47" s="24">
        <v>53</v>
      </c>
      <c r="H47" s="18">
        <v>242210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2</v>
      </c>
      <c r="P47" s="18">
        <v>46684</v>
      </c>
      <c r="Q47" s="24">
        <v>53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18">
        <v>291279</v>
      </c>
      <c r="AB47" s="18">
        <v>1855</v>
      </c>
      <c r="AC47" s="24">
        <v>0</v>
      </c>
      <c r="AD47" s="24">
        <v>0</v>
      </c>
      <c r="AE47" s="24">
        <v>53</v>
      </c>
      <c r="AF47" s="18">
        <v>5936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18">
        <v>2385</v>
      </c>
      <c r="AM47" s="24">
        <v>0</v>
      </c>
      <c r="AN47" s="18">
        <v>299070</v>
      </c>
    </row>
    <row r="48" spans="2:40" ht="15.75" hidden="1" thickBot="1" x14ac:dyDescent="0.3">
      <c r="B48" s="141" t="s">
        <v>325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6">
        <v>0</v>
      </c>
      <c r="R48" s="1"/>
      <c r="S48" s="12">
        <v>0</v>
      </c>
      <c r="T48" s="1"/>
      <c r="U48" s="12">
        <v>0</v>
      </c>
      <c r="V48" s="1"/>
      <c r="W48" s="12">
        <v>0</v>
      </c>
      <c r="X48" s="1"/>
      <c r="Y48" s="1"/>
      <c r="Z48" s="12">
        <v>0</v>
      </c>
      <c r="AA48" s="147">
        <v>0</v>
      </c>
      <c r="AB48" s="9">
        <v>0</v>
      </c>
      <c r="AC48" s="142"/>
      <c r="AD48" s="142"/>
      <c r="AE48" s="12">
        <v>0</v>
      </c>
      <c r="AF48" s="9">
        <v>0</v>
      </c>
      <c r="AG48" s="9">
        <v>0</v>
      </c>
      <c r="AH48" s="9">
        <v>0</v>
      </c>
      <c r="AI48" s="9">
        <v>0</v>
      </c>
      <c r="AJ48" s="143">
        <v>0</v>
      </c>
      <c r="AK48" s="1"/>
      <c r="AL48" s="144">
        <v>0</v>
      </c>
      <c r="AM48" s="1"/>
      <c r="AN48" s="26">
        <v>0</v>
      </c>
    </row>
    <row r="49" spans="2:40" ht="15.75" hidden="1" thickBot="1" x14ac:dyDescent="0.3">
      <c r="B49" s="141" t="s">
        <v>326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26">
        <v>0</v>
      </c>
      <c r="R49" s="1"/>
      <c r="S49" s="12">
        <v>0</v>
      </c>
      <c r="T49" s="1"/>
      <c r="U49" s="12">
        <v>0</v>
      </c>
      <c r="V49" s="1"/>
      <c r="W49" s="12">
        <v>0</v>
      </c>
      <c r="X49" s="1"/>
      <c r="Y49" s="1"/>
      <c r="Z49" s="12">
        <v>0</v>
      </c>
      <c r="AA49" s="147">
        <v>0</v>
      </c>
      <c r="AB49" s="9">
        <v>0</v>
      </c>
      <c r="AC49" s="142"/>
      <c r="AD49" s="142"/>
      <c r="AE49" s="12">
        <v>0</v>
      </c>
      <c r="AF49" s="9">
        <v>0</v>
      </c>
      <c r="AG49" s="9">
        <v>0</v>
      </c>
      <c r="AH49" s="9">
        <v>0</v>
      </c>
      <c r="AI49" s="9">
        <v>0</v>
      </c>
      <c r="AJ49" s="143">
        <v>0</v>
      </c>
      <c r="AK49" s="1"/>
      <c r="AL49" s="144">
        <v>0</v>
      </c>
      <c r="AM49" s="1"/>
      <c r="AN49" s="26">
        <v>0</v>
      </c>
    </row>
    <row r="50" spans="2:40" ht="15.75" hidden="1" thickBot="1" x14ac:dyDescent="0.3">
      <c r="B50" s="141" t="s">
        <v>327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26">
        <v>0</v>
      </c>
      <c r="R50" s="1"/>
      <c r="S50" s="12">
        <v>0</v>
      </c>
      <c r="T50" s="1"/>
      <c r="U50" s="12">
        <v>0</v>
      </c>
      <c r="V50" s="1"/>
      <c r="W50" s="12">
        <v>0</v>
      </c>
      <c r="X50" s="1"/>
      <c r="Y50" s="1"/>
      <c r="Z50" s="12">
        <v>0</v>
      </c>
      <c r="AA50" s="147">
        <v>0</v>
      </c>
      <c r="AB50" s="9">
        <v>0</v>
      </c>
      <c r="AC50" s="142"/>
      <c r="AD50" s="142"/>
      <c r="AE50" s="12">
        <v>0</v>
      </c>
      <c r="AF50" s="9">
        <v>0</v>
      </c>
      <c r="AG50" s="9">
        <v>0</v>
      </c>
      <c r="AH50" s="9">
        <v>0</v>
      </c>
      <c r="AI50" s="9">
        <v>0</v>
      </c>
      <c r="AJ50" s="143">
        <v>0</v>
      </c>
      <c r="AK50" s="1"/>
      <c r="AL50" s="144">
        <v>0</v>
      </c>
      <c r="AM50" s="1"/>
      <c r="AN50" s="26">
        <v>0</v>
      </c>
    </row>
    <row r="51" spans="2:40" ht="15.75" hidden="1" thickBot="1" x14ac:dyDescent="0.3">
      <c r="B51" s="141" t="s">
        <v>328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26">
        <v>0</v>
      </c>
      <c r="R51" s="1"/>
      <c r="S51" s="12">
        <v>0</v>
      </c>
      <c r="T51" s="1"/>
      <c r="U51" s="12">
        <v>0</v>
      </c>
      <c r="V51" s="1"/>
      <c r="W51" s="12">
        <v>0</v>
      </c>
      <c r="X51" s="1"/>
      <c r="Y51" s="1"/>
      <c r="Z51" s="12">
        <v>0</v>
      </c>
      <c r="AA51" s="147">
        <v>0</v>
      </c>
      <c r="AB51" s="9">
        <v>0</v>
      </c>
      <c r="AC51" s="142"/>
      <c r="AD51" s="142"/>
      <c r="AE51" s="12">
        <v>0</v>
      </c>
      <c r="AF51" s="9">
        <v>0</v>
      </c>
      <c r="AG51" s="9">
        <v>0</v>
      </c>
      <c r="AH51" s="9">
        <v>0</v>
      </c>
      <c r="AI51" s="9">
        <v>0</v>
      </c>
      <c r="AJ51" s="143">
        <v>0</v>
      </c>
      <c r="AK51" s="1"/>
      <c r="AL51" s="144">
        <v>0</v>
      </c>
      <c r="AM51" s="1"/>
      <c r="AN51" s="26">
        <v>0</v>
      </c>
    </row>
    <row r="52" spans="2:40" hidden="1" x14ac:dyDescent="0.25">
      <c r="B52" s="148" t="s">
        <v>329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149">
        <v>0</v>
      </c>
      <c r="N52" s="149">
        <v>0</v>
      </c>
      <c r="O52" s="149">
        <v>0</v>
      </c>
      <c r="P52" s="149">
        <v>0</v>
      </c>
      <c r="Q52" s="26">
        <v>0</v>
      </c>
      <c r="R52" s="1"/>
      <c r="S52" s="150">
        <v>0</v>
      </c>
      <c r="T52" s="1"/>
      <c r="U52" s="150">
        <v>0</v>
      </c>
      <c r="V52" s="1"/>
      <c r="W52" s="150">
        <v>0</v>
      </c>
      <c r="X52" s="1"/>
      <c r="Y52" s="1"/>
      <c r="Z52" s="150">
        <v>0</v>
      </c>
      <c r="AA52" s="151">
        <v>0</v>
      </c>
      <c r="AB52" s="149">
        <v>0</v>
      </c>
      <c r="AC52" s="152"/>
      <c r="AD52" s="152"/>
      <c r="AE52" s="150">
        <v>0</v>
      </c>
      <c r="AF52" s="149">
        <v>0</v>
      </c>
      <c r="AG52" s="149">
        <v>0</v>
      </c>
      <c r="AH52" s="149">
        <v>0</v>
      </c>
      <c r="AI52" s="149">
        <v>0</v>
      </c>
      <c r="AJ52" s="153">
        <v>0</v>
      </c>
      <c r="AK52" s="1"/>
      <c r="AL52" s="154">
        <v>0</v>
      </c>
      <c r="AM52" s="1"/>
      <c r="AN52" s="26">
        <v>0</v>
      </c>
    </row>
    <row r="53" spans="2:40" x14ac:dyDescent="0.25">
      <c r="B53" s="25" t="s">
        <v>330</v>
      </c>
      <c r="C53" s="51">
        <v>0</v>
      </c>
      <c r="D53" s="51">
        <v>0</v>
      </c>
      <c r="E53" s="51">
        <v>0</v>
      </c>
      <c r="F53" s="51">
        <v>0</v>
      </c>
      <c r="G53" s="51">
        <v>53</v>
      </c>
      <c r="H53" s="52">
        <v>242210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2</v>
      </c>
      <c r="P53" s="52">
        <v>46684</v>
      </c>
      <c r="Q53" s="51">
        <v>53</v>
      </c>
      <c r="R53" s="34"/>
      <c r="S53" s="51">
        <v>0</v>
      </c>
      <c r="T53" s="34"/>
      <c r="U53" s="51">
        <v>0</v>
      </c>
      <c r="V53" s="34"/>
      <c r="W53" s="51">
        <v>0</v>
      </c>
      <c r="X53" s="34"/>
      <c r="Y53" s="34"/>
      <c r="Z53" s="51">
        <v>0</v>
      </c>
      <c r="AA53" s="135">
        <v>291279</v>
      </c>
      <c r="AB53" s="52">
        <v>1855</v>
      </c>
      <c r="AC53" s="25"/>
      <c r="AD53" s="25"/>
      <c r="AE53" s="51">
        <v>53</v>
      </c>
      <c r="AF53" s="51">
        <v>5936</v>
      </c>
      <c r="AG53" s="51">
        <v>0</v>
      </c>
      <c r="AH53" s="51">
        <v>0</v>
      </c>
      <c r="AI53" s="51">
        <v>0</v>
      </c>
      <c r="AJ53" s="51">
        <v>0</v>
      </c>
      <c r="AK53" s="34"/>
      <c r="AL53" s="51">
        <v>2385</v>
      </c>
      <c r="AM53" s="34"/>
      <c r="AN53" s="52">
        <v>299070</v>
      </c>
    </row>
    <row r="54" spans="2:40" ht="15.75" hidden="1" thickBot="1" x14ac:dyDescent="0.3">
      <c r="B54" s="141" t="s">
        <v>331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26">
        <v>0</v>
      </c>
      <c r="R54" s="1"/>
      <c r="S54" s="12">
        <v>0</v>
      </c>
      <c r="T54" s="1"/>
      <c r="U54" s="12">
        <v>0</v>
      </c>
      <c r="V54" s="1"/>
      <c r="W54" s="12">
        <v>0</v>
      </c>
      <c r="X54" s="1"/>
      <c r="Y54" s="1"/>
      <c r="Z54" s="12">
        <v>0</v>
      </c>
      <c r="AA54" s="147">
        <v>0</v>
      </c>
      <c r="AB54" s="9">
        <v>0</v>
      </c>
      <c r="AC54" s="142"/>
      <c r="AD54" s="142"/>
      <c r="AE54" s="12">
        <v>0</v>
      </c>
      <c r="AF54" s="9">
        <v>0</v>
      </c>
      <c r="AG54" s="9">
        <v>0</v>
      </c>
      <c r="AH54" s="9">
        <v>0</v>
      </c>
      <c r="AI54" s="9">
        <v>0</v>
      </c>
      <c r="AJ54" s="143">
        <v>0</v>
      </c>
      <c r="AK54" s="1"/>
      <c r="AL54" s="144">
        <v>0</v>
      </c>
      <c r="AM54" s="1"/>
      <c r="AN54" s="26">
        <v>0</v>
      </c>
    </row>
    <row r="55" spans="2:40" ht="15.75" hidden="1" thickBot="1" x14ac:dyDescent="0.3">
      <c r="B55" s="148" t="s">
        <v>332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0</v>
      </c>
      <c r="L55" s="149">
        <v>0</v>
      </c>
      <c r="M55" s="149">
        <v>0</v>
      </c>
      <c r="N55" s="149">
        <v>0</v>
      </c>
      <c r="O55" s="149">
        <v>0</v>
      </c>
      <c r="P55" s="149">
        <v>0</v>
      </c>
      <c r="Q55" s="26">
        <v>0</v>
      </c>
      <c r="R55" s="1"/>
      <c r="S55" s="150">
        <v>0</v>
      </c>
      <c r="T55" s="1"/>
      <c r="U55" s="150">
        <v>0</v>
      </c>
      <c r="V55" s="1"/>
      <c r="W55" s="150">
        <v>0</v>
      </c>
      <c r="X55" s="1"/>
      <c r="Y55" s="1"/>
      <c r="Z55" s="150">
        <v>0</v>
      </c>
      <c r="AA55" s="151">
        <v>0</v>
      </c>
      <c r="AB55" s="149">
        <v>0</v>
      </c>
      <c r="AC55" s="152"/>
      <c r="AD55" s="152"/>
      <c r="AE55" s="150">
        <v>0</v>
      </c>
      <c r="AF55" s="149">
        <v>0</v>
      </c>
      <c r="AG55" s="149">
        <v>0</v>
      </c>
      <c r="AH55" s="149">
        <v>0</v>
      </c>
      <c r="AI55" s="149">
        <v>0</v>
      </c>
      <c r="AJ55" s="153">
        <v>0</v>
      </c>
      <c r="AK55" s="1"/>
      <c r="AL55" s="154">
        <v>0</v>
      </c>
      <c r="AM55" s="1"/>
      <c r="AN55" s="26">
        <v>0</v>
      </c>
    </row>
    <row r="56" spans="2:40" x14ac:dyDescent="0.25">
      <c r="B56" s="19" t="s">
        <v>333</v>
      </c>
      <c r="C56" s="24">
        <v>149</v>
      </c>
      <c r="D56" s="18">
        <v>782101</v>
      </c>
      <c r="E56" s="24">
        <v>0</v>
      </c>
      <c r="F56" s="24">
        <v>0</v>
      </c>
      <c r="G56" s="24">
        <v>46</v>
      </c>
      <c r="H56" s="18">
        <v>210220</v>
      </c>
      <c r="I56" s="24">
        <v>61</v>
      </c>
      <c r="J56" s="18">
        <v>254553</v>
      </c>
      <c r="K56" s="24">
        <v>130</v>
      </c>
      <c r="L56" s="18">
        <v>478010</v>
      </c>
      <c r="M56" s="24">
        <v>0</v>
      </c>
      <c r="N56" s="24">
        <v>0</v>
      </c>
      <c r="O56" s="24">
        <v>16</v>
      </c>
      <c r="P56" s="18">
        <v>373472</v>
      </c>
      <c r="Q56" s="24">
        <v>386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18">
        <v>2157122</v>
      </c>
      <c r="AB56" s="18">
        <v>13510</v>
      </c>
      <c r="AC56" s="24">
        <v>0</v>
      </c>
      <c r="AD56" s="24">
        <v>0</v>
      </c>
      <c r="AE56" s="24">
        <v>195</v>
      </c>
      <c r="AF56" s="18">
        <v>21840</v>
      </c>
      <c r="AG56" s="24">
        <v>0</v>
      </c>
      <c r="AH56" s="24">
        <v>0</v>
      </c>
      <c r="AI56" s="24">
        <v>158</v>
      </c>
      <c r="AJ56" s="18">
        <v>41396</v>
      </c>
      <c r="AK56" s="24">
        <v>0</v>
      </c>
      <c r="AL56" s="18">
        <v>17370</v>
      </c>
      <c r="AM56" s="24">
        <v>0</v>
      </c>
      <c r="AN56" s="18">
        <v>2192472</v>
      </c>
    </row>
    <row r="57" spans="2:40" x14ac:dyDescent="0.25">
      <c r="B57" s="25" t="s">
        <v>334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61</v>
      </c>
      <c r="J57" s="52">
        <v>254553</v>
      </c>
      <c r="K57" s="51">
        <v>0</v>
      </c>
      <c r="L57" s="51">
        <v>0</v>
      </c>
      <c r="M57" s="51">
        <v>0</v>
      </c>
      <c r="N57" s="51">
        <v>0</v>
      </c>
      <c r="O57" s="51">
        <v>3</v>
      </c>
      <c r="P57" s="52">
        <v>70026</v>
      </c>
      <c r="Q57" s="51">
        <v>61</v>
      </c>
      <c r="R57" s="34"/>
      <c r="S57" s="51">
        <v>0</v>
      </c>
      <c r="T57" s="34"/>
      <c r="U57" s="51">
        <v>0</v>
      </c>
      <c r="V57" s="34"/>
      <c r="W57" s="51">
        <v>0</v>
      </c>
      <c r="X57" s="34"/>
      <c r="Y57" s="34"/>
      <c r="Z57" s="51">
        <v>0</v>
      </c>
      <c r="AA57" s="135">
        <v>327324</v>
      </c>
      <c r="AB57" s="52">
        <v>2135</v>
      </c>
      <c r="AC57" s="25"/>
      <c r="AD57" s="25"/>
      <c r="AE57" s="51">
        <v>0</v>
      </c>
      <c r="AF57" s="51">
        <v>0</v>
      </c>
      <c r="AG57" s="51">
        <v>0</v>
      </c>
      <c r="AH57" s="51">
        <v>0</v>
      </c>
      <c r="AI57" s="51">
        <v>0</v>
      </c>
      <c r="AJ57" s="51">
        <v>0</v>
      </c>
      <c r="AK57" s="34"/>
      <c r="AL57" s="51">
        <v>2745</v>
      </c>
      <c r="AM57" s="34"/>
      <c r="AN57" s="52">
        <v>329459</v>
      </c>
    </row>
    <row r="58" spans="2:40" x14ac:dyDescent="0.25">
      <c r="B58" s="25" t="s">
        <v>335</v>
      </c>
      <c r="C58" s="51">
        <v>0</v>
      </c>
      <c r="D58" s="51">
        <v>0</v>
      </c>
      <c r="E58" s="51">
        <v>0</v>
      </c>
      <c r="F58" s="51">
        <v>0</v>
      </c>
      <c r="G58" s="51">
        <v>46</v>
      </c>
      <c r="H58" s="52">
        <v>210220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2</v>
      </c>
      <c r="P58" s="52">
        <v>46684</v>
      </c>
      <c r="Q58" s="51">
        <v>46</v>
      </c>
      <c r="R58" s="34"/>
      <c r="S58" s="51">
        <v>0</v>
      </c>
      <c r="T58" s="34"/>
      <c r="U58" s="51">
        <v>0</v>
      </c>
      <c r="V58" s="34"/>
      <c r="W58" s="51">
        <v>0</v>
      </c>
      <c r="X58" s="34"/>
      <c r="Y58" s="34"/>
      <c r="Z58" s="51">
        <v>0</v>
      </c>
      <c r="AA58" s="135">
        <v>258974</v>
      </c>
      <c r="AB58" s="52">
        <v>1610</v>
      </c>
      <c r="AC58" s="25"/>
      <c r="AD58" s="25"/>
      <c r="AE58" s="51">
        <v>46</v>
      </c>
      <c r="AF58" s="51">
        <v>5152</v>
      </c>
      <c r="AG58" s="51">
        <v>0</v>
      </c>
      <c r="AH58" s="51">
        <v>0</v>
      </c>
      <c r="AI58" s="51">
        <v>0</v>
      </c>
      <c r="AJ58" s="51">
        <v>0</v>
      </c>
      <c r="AK58" s="34"/>
      <c r="AL58" s="51">
        <v>2070</v>
      </c>
      <c r="AM58" s="34"/>
      <c r="AN58" s="52">
        <v>265736</v>
      </c>
    </row>
    <row r="59" spans="2:40" ht="15.75" hidden="1" thickBot="1" x14ac:dyDescent="0.3">
      <c r="B59" s="141" t="s">
        <v>336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26">
        <v>0</v>
      </c>
      <c r="R59" s="1"/>
      <c r="S59" s="12">
        <v>0</v>
      </c>
      <c r="T59" s="1"/>
      <c r="U59" s="12">
        <v>0</v>
      </c>
      <c r="V59" s="1"/>
      <c r="W59" s="12">
        <v>0</v>
      </c>
      <c r="X59" s="1"/>
      <c r="Y59" s="1"/>
      <c r="Z59" s="12">
        <v>0</v>
      </c>
      <c r="AA59" s="147">
        <v>0</v>
      </c>
      <c r="AB59" s="9">
        <v>0</v>
      </c>
      <c r="AC59" s="142"/>
      <c r="AD59" s="142"/>
      <c r="AE59" s="12">
        <v>0</v>
      </c>
      <c r="AF59" s="9">
        <v>0</v>
      </c>
      <c r="AG59" s="9">
        <v>0</v>
      </c>
      <c r="AH59" s="9">
        <v>0</v>
      </c>
      <c r="AI59" s="9">
        <v>0</v>
      </c>
      <c r="AJ59" s="143">
        <v>0</v>
      </c>
      <c r="AK59" s="1"/>
      <c r="AL59" s="144">
        <v>0</v>
      </c>
      <c r="AM59" s="1"/>
      <c r="AN59" s="26">
        <v>0</v>
      </c>
    </row>
    <row r="60" spans="2:40" hidden="1" x14ac:dyDescent="0.25">
      <c r="B60" s="148" t="s">
        <v>337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  <c r="M60" s="149">
        <v>0</v>
      </c>
      <c r="N60" s="149">
        <v>0</v>
      </c>
      <c r="O60" s="149">
        <v>0</v>
      </c>
      <c r="P60" s="149">
        <v>0</v>
      </c>
      <c r="Q60" s="26">
        <v>0</v>
      </c>
      <c r="R60" s="1"/>
      <c r="S60" s="150">
        <v>0</v>
      </c>
      <c r="T60" s="1"/>
      <c r="U60" s="150">
        <v>0</v>
      </c>
      <c r="V60" s="1"/>
      <c r="W60" s="150">
        <v>0</v>
      </c>
      <c r="X60" s="1"/>
      <c r="Y60" s="1"/>
      <c r="Z60" s="150">
        <v>0</v>
      </c>
      <c r="AA60" s="151">
        <v>0</v>
      </c>
      <c r="AB60" s="149">
        <v>0</v>
      </c>
      <c r="AC60" s="152"/>
      <c r="AD60" s="152"/>
      <c r="AE60" s="150">
        <v>0</v>
      </c>
      <c r="AF60" s="149">
        <v>0</v>
      </c>
      <c r="AG60" s="149">
        <v>0</v>
      </c>
      <c r="AH60" s="149">
        <v>0</v>
      </c>
      <c r="AI60" s="149">
        <v>0</v>
      </c>
      <c r="AJ60" s="153">
        <v>0</v>
      </c>
      <c r="AK60" s="1"/>
      <c r="AL60" s="154">
        <v>0</v>
      </c>
      <c r="AM60" s="1"/>
      <c r="AN60" s="26">
        <v>0</v>
      </c>
    </row>
    <row r="61" spans="2:40" x14ac:dyDescent="0.25">
      <c r="B61" s="25" t="s">
        <v>338</v>
      </c>
      <c r="C61" s="51">
        <v>149</v>
      </c>
      <c r="D61" s="51">
        <v>782101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6</v>
      </c>
      <c r="P61" s="52">
        <v>140052</v>
      </c>
      <c r="Q61" s="51">
        <v>149</v>
      </c>
      <c r="R61" s="34"/>
      <c r="S61" s="51">
        <v>0</v>
      </c>
      <c r="T61" s="34"/>
      <c r="U61" s="51">
        <v>0</v>
      </c>
      <c r="V61" s="34"/>
      <c r="W61" s="51">
        <v>0</v>
      </c>
      <c r="X61" s="34"/>
      <c r="Y61" s="34"/>
      <c r="Z61" s="51">
        <v>0</v>
      </c>
      <c r="AA61" s="135">
        <v>941696</v>
      </c>
      <c r="AB61" s="52">
        <v>5215</v>
      </c>
      <c r="AC61" s="25"/>
      <c r="AD61" s="25"/>
      <c r="AE61" s="51">
        <v>149</v>
      </c>
      <c r="AF61" s="51">
        <v>16688</v>
      </c>
      <c r="AG61" s="51">
        <v>0</v>
      </c>
      <c r="AH61" s="51">
        <v>0</v>
      </c>
      <c r="AI61" s="51">
        <v>49</v>
      </c>
      <c r="AJ61" s="51">
        <v>12838</v>
      </c>
      <c r="AK61" s="34"/>
      <c r="AL61" s="51">
        <v>6705</v>
      </c>
      <c r="AM61" s="34"/>
      <c r="AN61" s="52">
        <v>963599</v>
      </c>
    </row>
    <row r="62" spans="2:40" x14ac:dyDescent="0.25">
      <c r="B62" s="25" t="s">
        <v>339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130</v>
      </c>
      <c r="L62" s="52">
        <v>478010</v>
      </c>
      <c r="M62" s="51">
        <v>0</v>
      </c>
      <c r="N62" s="51">
        <v>0</v>
      </c>
      <c r="O62" s="51">
        <v>5</v>
      </c>
      <c r="P62" s="52">
        <v>116710</v>
      </c>
      <c r="Q62" s="51">
        <v>130</v>
      </c>
      <c r="R62" s="34"/>
      <c r="S62" s="51">
        <v>0</v>
      </c>
      <c r="T62" s="34"/>
      <c r="U62" s="51">
        <v>0</v>
      </c>
      <c r="V62" s="34"/>
      <c r="W62" s="51">
        <v>0</v>
      </c>
      <c r="X62" s="34"/>
      <c r="Y62" s="34"/>
      <c r="Z62" s="51">
        <v>0</v>
      </c>
      <c r="AA62" s="135">
        <v>629128</v>
      </c>
      <c r="AB62" s="52">
        <v>4550</v>
      </c>
      <c r="AC62" s="25"/>
      <c r="AD62" s="25"/>
      <c r="AE62" s="51">
        <v>0</v>
      </c>
      <c r="AF62" s="51">
        <v>0</v>
      </c>
      <c r="AG62" s="51">
        <v>0</v>
      </c>
      <c r="AH62" s="51">
        <v>0</v>
      </c>
      <c r="AI62" s="51">
        <v>109</v>
      </c>
      <c r="AJ62" s="51">
        <v>28558</v>
      </c>
      <c r="AK62" s="34"/>
      <c r="AL62" s="51">
        <v>5850</v>
      </c>
      <c r="AM62" s="34"/>
      <c r="AN62" s="52">
        <v>633678</v>
      </c>
    </row>
    <row r="63" spans="2:40" ht="15.75" hidden="1" thickBot="1" x14ac:dyDescent="0.3">
      <c r="B63" s="148" t="s">
        <v>340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  <c r="M63" s="149">
        <v>0</v>
      </c>
      <c r="N63" s="149">
        <v>0</v>
      </c>
      <c r="O63" s="149">
        <v>0</v>
      </c>
      <c r="P63" s="149">
        <v>0</v>
      </c>
      <c r="Q63" s="26">
        <v>0</v>
      </c>
      <c r="R63" s="1"/>
      <c r="S63" s="150">
        <v>0</v>
      </c>
      <c r="T63" s="1"/>
      <c r="U63" s="150">
        <v>0</v>
      </c>
      <c r="V63" s="1"/>
      <c r="W63" s="150">
        <v>0</v>
      </c>
      <c r="X63" s="1"/>
      <c r="Y63" s="1"/>
      <c r="Z63" s="150">
        <v>0</v>
      </c>
      <c r="AA63" s="151">
        <v>0</v>
      </c>
      <c r="AB63" s="149">
        <v>0</v>
      </c>
      <c r="AC63" s="152"/>
      <c r="AD63" s="152"/>
      <c r="AE63" s="150">
        <v>0</v>
      </c>
      <c r="AF63" s="149">
        <v>0</v>
      </c>
      <c r="AG63" s="149">
        <v>0</v>
      </c>
      <c r="AH63" s="149">
        <v>0</v>
      </c>
      <c r="AI63" s="149">
        <v>0</v>
      </c>
      <c r="AJ63" s="153">
        <v>0</v>
      </c>
      <c r="AK63" s="1"/>
      <c r="AL63" s="154">
        <v>0</v>
      </c>
      <c r="AM63" s="1"/>
      <c r="AN63" s="26">
        <v>0</v>
      </c>
    </row>
    <row r="64" spans="2:40" x14ac:dyDescent="0.25">
      <c r="B64" s="19" t="s">
        <v>341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115</v>
      </c>
      <c r="J64" s="18">
        <v>479895</v>
      </c>
      <c r="K64" s="24">
        <v>0</v>
      </c>
      <c r="L64" s="24">
        <v>0</v>
      </c>
      <c r="M64" s="24">
        <v>285</v>
      </c>
      <c r="N64" s="18">
        <v>1751040</v>
      </c>
      <c r="O64" s="24">
        <v>15</v>
      </c>
      <c r="P64" s="18">
        <v>350130</v>
      </c>
      <c r="Q64" s="24">
        <v>400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18">
        <v>2599065</v>
      </c>
      <c r="AB64" s="18">
        <v>14000</v>
      </c>
      <c r="AC64" s="24">
        <v>0</v>
      </c>
      <c r="AD64" s="24">
        <v>0</v>
      </c>
      <c r="AE64" s="24">
        <v>287</v>
      </c>
      <c r="AF64" s="18">
        <v>32144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18">
        <v>18000</v>
      </c>
      <c r="AM64" s="24">
        <v>0</v>
      </c>
      <c r="AN64" s="18">
        <v>2645209</v>
      </c>
    </row>
    <row r="65" spans="2:40" ht="15.75" hidden="1" thickBot="1" x14ac:dyDescent="0.3">
      <c r="B65" s="141" t="s">
        <v>342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6">
        <v>0</v>
      </c>
      <c r="R65" s="1"/>
      <c r="S65" s="12">
        <v>0</v>
      </c>
      <c r="T65" s="1"/>
      <c r="U65" s="12">
        <v>0</v>
      </c>
      <c r="V65" s="1"/>
      <c r="W65" s="12">
        <v>0</v>
      </c>
      <c r="X65" s="1"/>
      <c r="Y65" s="1"/>
      <c r="Z65" s="12">
        <v>0</v>
      </c>
      <c r="AA65" s="147">
        <v>0</v>
      </c>
      <c r="AB65" s="9">
        <v>0</v>
      </c>
      <c r="AC65" s="142"/>
      <c r="AD65" s="142"/>
      <c r="AE65" s="12">
        <v>0</v>
      </c>
      <c r="AF65" s="9">
        <v>0</v>
      </c>
      <c r="AG65" s="9">
        <v>0</v>
      </c>
      <c r="AH65" s="9">
        <v>0</v>
      </c>
      <c r="AI65" s="9">
        <v>0</v>
      </c>
      <c r="AJ65" s="143">
        <v>0</v>
      </c>
      <c r="AK65" s="1"/>
      <c r="AL65" s="144">
        <v>0</v>
      </c>
      <c r="AM65" s="1"/>
      <c r="AN65" s="26">
        <v>0</v>
      </c>
    </row>
    <row r="66" spans="2:40" ht="15.75" hidden="1" thickBot="1" x14ac:dyDescent="0.3">
      <c r="B66" s="141" t="s">
        <v>343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6">
        <v>0</v>
      </c>
      <c r="R66" s="1"/>
      <c r="S66" s="12">
        <v>0</v>
      </c>
      <c r="T66" s="1"/>
      <c r="U66" s="12">
        <v>0</v>
      </c>
      <c r="V66" s="1"/>
      <c r="W66" s="12">
        <v>0</v>
      </c>
      <c r="X66" s="1"/>
      <c r="Y66" s="1"/>
      <c r="Z66" s="12">
        <v>0</v>
      </c>
      <c r="AA66" s="147">
        <v>0</v>
      </c>
      <c r="AB66" s="9">
        <v>0</v>
      </c>
      <c r="AC66" s="142"/>
      <c r="AD66" s="142"/>
      <c r="AE66" s="12">
        <v>0</v>
      </c>
      <c r="AF66" s="9">
        <v>0</v>
      </c>
      <c r="AG66" s="9">
        <v>0</v>
      </c>
      <c r="AH66" s="9">
        <v>0</v>
      </c>
      <c r="AI66" s="9">
        <v>0</v>
      </c>
      <c r="AJ66" s="143">
        <v>0</v>
      </c>
      <c r="AK66" s="1"/>
      <c r="AL66" s="144">
        <v>0</v>
      </c>
      <c r="AM66" s="1"/>
      <c r="AN66" s="26">
        <v>0</v>
      </c>
    </row>
    <row r="67" spans="2:40" ht="15.75" hidden="1" thickBot="1" x14ac:dyDescent="0.3">
      <c r="B67" s="141" t="s">
        <v>344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6">
        <v>0</v>
      </c>
      <c r="R67" s="1"/>
      <c r="S67" s="12">
        <v>0</v>
      </c>
      <c r="T67" s="1"/>
      <c r="U67" s="12">
        <v>0</v>
      </c>
      <c r="V67" s="1"/>
      <c r="W67" s="12">
        <v>0</v>
      </c>
      <c r="X67" s="1"/>
      <c r="Y67" s="1"/>
      <c r="Z67" s="12">
        <v>0</v>
      </c>
      <c r="AA67" s="147">
        <v>0</v>
      </c>
      <c r="AB67" s="9">
        <v>0</v>
      </c>
      <c r="AC67" s="142"/>
      <c r="AD67" s="142"/>
      <c r="AE67" s="12">
        <v>0</v>
      </c>
      <c r="AF67" s="9">
        <v>0</v>
      </c>
      <c r="AG67" s="9">
        <v>0</v>
      </c>
      <c r="AH67" s="9">
        <v>0</v>
      </c>
      <c r="AI67" s="9">
        <v>0</v>
      </c>
      <c r="AJ67" s="143">
        <v>0</v>
      </c>
      <c r="AK67" s="1"/>
      <c r="AL67" s="144">
        <v>0</v>
      </c>
      <c r="AM67" s="1"/>
      <c r="AN67" s="26">
        <v>0</v>
      </c>
    </row>
    <row r="68" spans="2:40" hidden="1" x14ac:dyDescent="0.25">
      <c r="B68" s="148" t="s">
        <v>345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  <c r="M68" s="149">
        <v>0</v>
      </c>
      <c r="N68" s="149">
        <v>0</v>
      </c>
      <c r="O68" s="149">
        <v>0</v>
      </c>
      <c r="P68" s="149">
        <v>0</v>
      </c>
      <c r="Q68" s="26">
        <v>0</v>
      </c>
      <c r="R68" s="1"/>
      <c r="S68" s="150">
        <v>0</v>
      </c>
      <c r="T68" s="1"/>
      <c r="U68" s="150">
        <v>0</v>
      </c>
      <c r="V68" s="1"/>
      <c r="W68" s="150">
        <v>0</v>
      </c>
      <c r="X68" s="1"/>
      <c r="Y68" s="1"/>
      <c r="Z68" s="150">
        <v>0</v>
      </c>
      <c r="AA68" s="151">
        <v>0</v>
      </c>
      <c r="AB68" s="149">
        <v>0</v>
      </c>
      <c r="AC68" s="152"/>
      <c r="AD68" s="152"/>
      <c r="AE68" s="150">
        <v>0</v>
      </c>
      <c r="AF68" s="149">
        <v>0</v>
      </c>
      <c r="AG68" s="149">
        <v>0</v>
      </c>
      <c r="AH68" s="149">
        <v>0</v>
      </c>
      <c r="AI68" s="149">
        <v>0</v>
      </c>
      <c r="AJ68" s="153">
        <v>0</v>
      </c>
      <c r="AK68" s="1"/>
      <c r="AL68" s="154">
        <v>0</v>
      </c>
      <c r="AM68" s="1"/>
      <c r="AN68" s="26">
        <v>0</v>
      </c>
    </row>
    <row r="69" spans="2:40" x14ac:dyDescent="0.25">
      <c r="B69" s="25" t="s">
        <v>346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232</v>
      </c>
      <c r="N69" s="52">
        <v>1425408</v>
      </c>
      <c r="O69" s="51">
        <v>8</v>
      </c>
      <c r="P69" s="52">
        <v>186736</v>
      </c>
      <c r="Q69" s="51">
        <v>232</v>
      </c>
      <c r="R69" s="34"/>
      <c r="S69" s="51">
        <v>0</v>
      </c>
      <c r="T69" s="34"/>
      <c r="U69" s="51">
        <v>0</v>
      </c>
      <c r="V69" s="34"/>
      <c r="W69" s="51">
        <v>0</v>
      </c>
      <c r="X69" s="34"/>
      <c r="Y69" s="34"/>
      <c r="Z69" s="51">
        <v>0</v>
      </c>
      <c r="AA69" s="135">
        <v>1622584</v>
      </c>
      <c r="AB69" s="52">
        <v>8120</v>
      </c>
      <c r="AC69" s="25"/>
      <c r="AD69" s="25"/>
      <c r="AE69" s="51">
        <v>232</v>
      </c>
      <c r="AF69" s="51">
        <v>25984</v>
      </c>
      <c r="AG69" s="51">
        <v>0</v>
      </c>
      <c r="AH69" s="51">
        <v>0</v>
      </c>
      <c r="AI69" s="51">
        <v>0</v>
      </c>
      <c r="AJ69" s="51">
        <v>0</v>
      </c>
      <c r="AK69" s="34"/>
      <c r="AL69" s="51">
        <v>10440</v>
      </c>
      <c r="AM69" s="34"/>
      <c r="AN69" s="52">
        <v>1656688</v>
      </c>
    </row>
    <row r="70" spans="2:40" x14ac:dyDescent="0.25">
      <c r="B70" s="25" t="s">
        <v>347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115</v>
      </c>
      <c r="J70" s="52">
        <v>479895</v>
      </c>
      <c r="K70" s="51">
        <v>0</v>
      </c>
      <c r="L70" s="51">
        <v>0</v>
      </c>
      <c r="M70" s="51">
        <v>53</v>
      </c>
      <c r="N70" s="52">
        <v>325632</v>
      </c>
      <c r="O70" s="51">
        <v>7</v>
      </c>
      <c r="P70" s="52">
        <v>163394</v>
      </c>
      <c r="Q70" s="51">
        <v>168</v>
      </c>
      <c r="R70" s="34"/>
      <c r="S70" s="51">
        <v>0</v>
      </c>
      <c r="T70" s="34"/>
      <c r="U70" s="51">
        <v>0</v>
      </c>
      <c r="V70" s="34"/>
      <c r="W70" s="51">
        <v>0</v>
      </c>
      <c r="X70" s="34"/>
      <c r="Y70" s="34"/>
      <c r="Z70" s="51">
        <v>0</v>
      </c>
      <c r="AA70" s="135">
        <v>976481</v>
      </c>
      <c r="AB70" s="52">
        <v>5880</v>
      </c>
      <c r="AC70" s="25"/>
      <c r="AD70" s="25"/>
      <c r="AE70" s="51">
        <v>55</v>
      </c>
      <c r="AF70" s="51">
        <v>6160</v>
      </c>
      <c r="AG70" s="51">
        <v>0</v>
      </c>
      <c r="AH70" s="51">
        <v>0</v>
      </c>
      <c r="AI70" s="51">
        <v>0</v>
      </c>
      <c r="AJ70" s="51">
        <v>0</v>
      </c>
      <c r="AK70" s="34"/>
      <c r="AL70" s="51">
        <v>7560</v>
      </c>
      <c r="AM70" s="34"/>
      <c r="AN70" s="52">
        <v>988521</v>
      </c>
    </row>
    <row r="71" spans="2:40" ht="15.75" hidden="1" thickBot="1" x14ac:dyDescent="0.3">
      <c r="B71" s="141" t="s">
        <v>348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26">
        <v>0</v>
      </c>
      <c r="R71" s="1"/>
      <c r="S71" s="12">
        <v>0</v>
      </c>
      <c r="T71" s="1"/>
      <c r="U71" s="12">
        <v>0</v>
      </c>
      <c r="V71" s="1"/>
      <c r="W71" s="12">
        <v>0</v>
      </c>
      <c r="X71" s="1"/>
      <c r="Y71" s="1"/>
      <c r="Z71" s="12">
        <v>0</v>
      </c>
      <c r="AA71" s="147">
        <v>0</v>
      </c>
      <c r="AB71" s="9">
        <v>0</v>
      </c>
      <c r="AC71" s="142"/>
      <c r="AD71" s="142"/>
      <c r="AE71" s="12">
        <v>0</v>
      </c>
      <c r="AF71" s="9">
        <v>0</v>
      </c>
      <c r="AG71" s="9">
        <v>0</v>
      </c>
      <c r="AH71" s="9">
        <v>0</v>
      </c>
      <c r="AI71" s="9">
        <v>0</v>
      </c>
      <c r="AJ71" s="143">
        <v>0</v>
      </c>
      <c r="AK71" s="1"/>
      <c r="AL71" s="144">
        <v>0</v>
      </c>
      <c r="AM71" s="1"/>
      <c r="AN71" s="26">
        <v>0</v>
      </c>
    </row>
    <row r="72" spans="2:40" ht="15.75" hidden="1" thickBot="1" x14ac:dyDescent="0.3">
      <c r="B72" s="148" t="s">
        <v>349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26">
        <v>0</v>
      </c>
      <c r="R72" s="1"/>
      <c r="S72" s="150">
        <v>0</v>
      </c>
      <c r="T72" s="1"/>
      <c r="U72" s="150">
        <v>0</v>
      </c>
      <c r="V72" s="1"/>
      <c r="W72" s="150">
        <v>0</v>
      </c>
      <c r="X72" s="1"/>
      <c r="Y72" s="1"/>
      <c r="Z72" s="150">
        <v>0</v>
      </c>
      <c r="AA72" s="151">
        <v>0</v>
      </c>
      <c r="AB72" s="149">
        <v>0</v>
      </c>
      <c r="AC72" s="152"/>
      <c r="AD72" s="152"/>
      <c r="AE72" s="150">
        <v>0</v>
      </c>
      <c r="AF72" s="149">
        <v>0</v>
      </c>
      <c r="AG72" s="149">
        <v>0</v>
      </c>
      <c r="AH72" s="149">
        <v>0</v>
      </c>
      <c r="AI72" s="149">
        <v>0</v>
      </c>
      <c r="AJ72" s="153">
        <v>0</v>
      </c>
      <c r="AK72" s="1"/>
      <c r="AL72" s="154">
        <v>0</v>
      </c>
      <c r="AM72" s="1"/>
      <c r="AN72" s="26">
        <v>0</v>
      </c>
    </row>
    <row r="73" spans="2:40" x14ac:dyDescent="0.25">
      <c r="B73" s="19" t="s">
        <v>105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122</v>
      </c>
      <c r="L73" s="18">
        <v>448594</v>
      </c>
      <c r="M73" s="24">
        <v>0</v>
      </c>
      <c r="N73" s="24">
        <v>0</v>
      </c>
      <c r="O73" s="24">
        <v>5</v>
      </c>
      <c r="P73" s="18">
        <v>116710</v>
      </c>
      <c r="Q73" s="24">
        <v>122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18">
        <v>570794</v>
      </c>
      <c r="AB73" s="18">
        <v>4270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18">
        <v>5490</v>
      </c>
      <c r="AM73" s="24">
        <v>0</v>
      </c>
      <c r="AN73" s="18">
        <v>575064</v>
      </c>
    </row>
    <row r="74" spans="2:40" ht="15.75" hidden="1" thickBot="1" x14ac:dyDescent="0.3">
      <c r="B74" s="10" t="s">
        <v>350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26">
        <v>0</v>
      </c>
      <c r="R74" s="1"/>
      <c r="S74" s="12">
        <v>0</v>
      </c>
      <c r="T74" s="1"/>
      <c r="U74" s="12">
        <v>0</v>
      </c>
      <c r="V74" s="1"/>
      <c r="W74" s="12">
        <v>0</v>
      </c>
      <c r="X74" s="1"/>
      <c r="Y74" s="1"/>
      <c r="Z74" s="12">
        <v>0</v>
      </c>
      <c r="AA74" s="147">
        <v>0</v>
      </c>
      <c r="AB74" s="9">
        <v>0</v>
      </c>
      <c r="AC74" s="142"/>
      <c r="AD74" s="142"/>
      <c r="AE74" s="12">
        <v>0</v>
      </c>
      <c r="AF74" s="9">
        <v>0</v>
      </c>
      <c r="AG74" s="9">
        <v>0</v>
      </c>
      <c r="AH74" s="9">
        <v>0</v>
      </c>
      <c r="AI74" s="9">
        <v>0</v>
      </c>
      <c r="AJ74" s="143">
        <v>0</v>
      </c>
      <c r="AK74" s="1"/>
      <c r="AL74" s="144">
        <v>0</v>
      </c>
      <c r="AM74" s="1"/>
      <c r="AN74" s="26">
        <v>0</v>
      </c>
    </row>
    <row r="75" spans="2:40" hidden="1" x14ac:dyDescent="0.25">
      <c r="B75" s="155" t="s">
        <v>351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  <c r="H75" s="149">
        <v>0</v>
      </c>
      <c r="I75" s="149">
        <v>0</v>
      </c>
      <c r="J75" s="149">
        <v>0</v>
      </c>
      <c r="K75" s="149">
        <v>0</v>
      </c>
      <c r="L75" s="149">
        <v>0</v>
      </c>
      <c r="M75" s="149">
        <v>0</v>
      </c>
      <c r="N75" s="149">
        <v>0</v>
      </c>
      <c r="O75" s="149">
        <v>0</v>
      </c>
      <c r="P75" s="149">
        <v>0</v>
      </c>
      <c r="Q75" s="26">
        <v>0</v>
      </c>
      <c r="R75" s="1"/>
      <c r="S75" s="150">
        <v>0</v>
      </c>
      <c r="T75" s="1"/>
      <c r="U75" s="150">
        <v>0</v>
      </c>
      <c r="V75" s="1"/>
      <c r="W75" s="150">
        <v>0</v>
      </c>
      <c r="X75" s="1"/>
      <c r="Y75" s="1"/>
      <c r="Z75" s="150">
        <v>0</v>
      </c>
      <c r="AA75" s="151">
        <v>0</v>
      </c>
      <c r="AB75" s="149">
        <v>0</v>
      </c>
      <c r="AC75" s="152"/>
      <c r="AD75" s="152"/>
      <c r="AE75" s="150">
        <v>0</v>
      </c>
      <c r="AF75" s="149">
        <v>0</v>
      </c>
      <c r="AG75" s="149">
        <v>0</v>
      </c>
      <c r="AH75" s="149">
        <v>0</v>
      </c>
      <c r="AI75" s="149">
        <v>0</v>
      </c>
      <c r="AJ75" s="153">
        <v>0</v>
      </c>
      <c r="AK75" s="1"/>
      <c r="AL75" s="154">
        <v>0</v>
      </c>
      <c r="AM75" s="1"/>
      <c r="AN75" s="26">
        <v>0</v>
      </c>
    </row>
    <row r="76" spans="2:40" x14ac:dyDescent="0.25">
      <c r="B76" s="25" t="s">
        <v>352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122</v>
      </c>
      <c r="L76" s="52">
        <v>448594</v>
      </c>
      <c r="M76" s="51">
        <v>0</v>
      </c>
      <c r="N76" s="51">
        <v>0</v>
      </c>
      <c r="O76" s="51">
        <v>5</v>
      </c>
      <c r="P76" s="52">
        <v>116710</v>
      </c>
      <c r="Q76" s="51">
        <v>122</v>
      </c>
      <c r="R76" s="34"/>
      <c r="S76" s="51">
        <v>0</v>
      </c>
      <c r="T76" s="34"/>
      <c r="U76" s="51">
        <v>0</v>
      </c>
      <c r="V76" s="34"/>
      <c r="W76" s="51">
        <v>0</v>
      </c>
      <c r="X76" s="34"/>
      <c r="Y76" s="34"/>
      <c r="Z76" s="51">
        <v>0</v>
      </c>
      <c r="AA76" s="135">
        <v>570794</v>
      </c>
      <c r="AB76" s="52">
        <v>4270</v>
      </c>
      <c r="AC76" s="25"/>
      <c r="AD76" s="25"/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34"/>
      <c r="AL76" s="51">
        <v>5490</v>
      </c>
      <c r="AM76" s="34"/>
      <c r="AN76" s="52">
        <v>575064</v>
      </c>
    </row>
    <row r="77" spans="2:40" ht="15.75" hidden="1" thickBot="1" x14ac:dyDescent="0.3">
      <c r="B77" s="10" t="s">
        <v>353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26">
        <v>0</v>
      </c>
      <c r="R77" s="1"/>
      <c r="S77" s="12">
        <v>0</v>
      </c>
      <c r="T77" s="1"/>
      <c r="U77" s="12">
        <v>0</v>
      </c>
      <c r="V77" s="1"/>
      <c r="W77" s="12">
        <v>0</v>
      </c>
      <c r="X77" s="1"/>
      <c r="Y77" s="1"/>
      <c r="Z77" s="12">
        <v>0</v>
      </c>
      <c r="AA77" s="147">
        <v>0</v>
      </c>
      <c r="AB77" s="9">
        <v>0</v>
      </c>
      <c r="AC77" s="142"/>
      <c r="AD77" s="142"/>
      <c r="AE77" s="12">
        <v>0</v>
      </c>
      <c r="AF77" s="9">
        <v>0</v>
      </c>
      <c r="AG77" s="9">
        <v>0</v>
      </c>
      <c r="AH77" s="9">
        <v>0</v>
      </c>
      <c r="AI77" s="9">
        <v>0</v>
      </c>
      <c r="AJ77" s="143">
        <v>0</v>
      </c>
      <c r="AK77" s="1"/>
      <c r="AL77" s="144">
        <v>0</v>
      </c>
      <c r="AM77" s="1"/>
      <c r="AN77" s="26">
        <v>0</v>
      </c>
    </row>
    <row r="78" spans="2:40" ht="15.75" hidden="1" thickBot="1" x14ac:dyDescent="0.3">
      <c r="B78" s="10" t="s">
        <v>354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26">
        <v>0</v>
      </c>
      <c r="R78" s="1"/>
      <c r="S78" s="12">
        <v>0</v>
      </c>
      <c r="T78" s="1"/>
      <c r="U78" s="12">
        <v>0</v>
      </c>
      <c r="V78" s="1"/>
      <c r="W78" s="12">
        <v>0</v>
      </c>
      <c r="X78" s="1"/>
      <c r="Y78" s="1"/>
      <c r="Z78" s="12">
        <v>0</v>
      </c>
      <c r="AA78" s="147">
        <v>0</v>
      </c>
      <c r="AB78" s="9">
        <v>0</v>
      </c>
      <c r="AC78" s="142"/>
      <c r="AD78" s="142"/>
      <c r="AE78" s="12">
        <v>0</v>
      </c>
      <c r="AF78" s="9">
        <v>0</v>
      </c>
      <c r="AG78" s="9">
        <v>0</v>
      </c>
      <c r="AH78" s="9">
        <v>0</v>
      </c>
      <c r="AI78" s="9">
        <v>0</v>
      </c>
      <c r="AJ78" s="143">
        <v>0</v>
      </c>
      <c r="AK78" s="1"/>
      <c r="AL78" s="144">
        <v>0</v>
      </c>
      <c r="AM78" s="1"/>
      <c r="AN78" s="26">
        <v>0</v>
      </c>
    </row>
    <row r="79" spans="2:40" ht="15.75" hidden="1" thickBot="1" x14ac:dyDescent="0.3">
      <c r="B79" s="10" t="s">
        <v>355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26">
        <v>0</v>
      </c>
      <c r="R79" s="1"/>
      <c r="S79" s="12">
        <v>0</v>
      </c>
      <c r="T79" s="1"/>
      <c r="U79" s="12">
        <v>0</v>
      </c>
      <c r="V79" s="1"/>
      <c r="W79" s="12">
        <v>0</v>
      </c>
      <c r="X79" s="1"/>
      <c r="Y79" s="1"/>
      <c r="Z79" s="12">
        <v>0</v>
      </c>
      <c r="AA79" s="147">
        <v>0</v>
      </c>
      <c r="AB79" s="9">
        <v>0</v>
      </c>
      <c r="AC79" s="142"/>
      <c r="AD79" s="142"/>
      <c r="AE79" s="12">
        <v>0</v>
      </c>
      <c r="AF79" s="9">
        <v>0</v>
      </c>
      <c r="AG79" s="9">
        <v>0</v>
      </c>
      <c r="AH79" s="9">
        <v>0</v>
      </c>
      <c r="AI79" s="9">
        <v>0</v>
      </c>
      <c r="AJ79" s="143">
        <v>0</v>
      </c>
      <c r="AK79" s="1"/>
      <c r="AL79" s="144">
        <v>0</v>
      </c>
      <c r="AM79" s="1"/>
      <c r="AN79" s="26">
        <v>0</v>
      </c>
    </row>
    <row r="80" spans="2:40" ht="15.75" hidden="1" thickBot="1" x14ac:dyDescent="0.3">
      <c r="B80" s="10" t="s">
        <v>356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26">
        <v>0</v>
      </c>
      <c r="R80" s="1"/>
      <c r="S80" s="12">
        <v>0</v>
      </c>
      <c r="T80" s="1"/>
      <c r="U80" s="12">
        <v>0</v>
      </c>
      <c r="V80" s="1"/>
      <c r="W80" s="12">
        <v>0</v>
      </c>
      <c r="X80" s="1"/>
      <c r="Y80" s="1"/>
      <c r="Z80" s="12">
        <v>0</v>
      </c>
      <c r="AA80" s="147">
        <v>0</v>
      </c>
      <c r="AB80" s="9">
        <v>0</v>
      </c>
      <c r="AC80" s="142"/>
      <c r="AD80" s="142"/>
      <c r="AE80" s="12">
        <v>0</v>
      </c>
      <c r="AF80" s="9">
        <v>0</v>
      </c>
      <c r="AG80" s="9">
        <v>0</v>
      </c>
      <c r="AH80" s="9">
        <v>0</v>
      </c>
      <c r="AI80" s="9">
        <v>0</v>
      </c>
      <c r="AJ80" s="143">
        <v>0</v>
      </c>
      <c r="AK80" s="1"/>
      <c r="AL80" s="144">
        <v>0</v>
      </c>
      <c r="AM80" s="1"/>
      <c r="AN80" s="26">
        <v>0</v>
      </c>
    </row>
    <row r="81" spans="2:40" ht="15.75" hidden="1" thickBot="1" x14ac:dyDescent="0.3">
      <c r="B81" s="145" t="s">
        <v>113</v>
      </c>
      <c r="C81" s="146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11">
        <v>0</v>
      </c>
      <c r="R81" s="11">
        <v>0</v>
      </c>
      <c r="S81" s="8">
        <v>0</v>
      </c>
      <c r="T81" s="11">
        <v>0</v>
      </c>
      <c r="U81" s="8">
        <v>0</v>
      </c>
      <c r="V81" s="11">
        <v>0</v>
      </c>
      <c r="W81" s="8">
        <v>0</v>
      </c>
      <c r="X81" s="11">
        <v>0</v>
      </c>
      <c r="Y81" s="11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11">
        <v>0</v>
      </c>
      <c r="AL81" s="8">
        <v>0</v>
      </c>
      <c r="AM81" s="11">
        <v>0</v>
      </c>
      <c r="AN81" s="11">
        <v>0</v>
      </c>
    </row>
    <row r="82" spans="2:40" ht="15.75" hidden="1" thickBot="1" x14ac:dyDescent="0.3">
      <c r="B82" s="141" t="s">
        <v>357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26">
        <v>0</v>
      </c>
      <c r="R82" s="1"/>
      <c r="S82" s="12">
        <v>0</v>
      </c>
      <c r="T82" s="1"/>
      <c r="U82" s="12">
        <v>0</v>
      </c>
      <c r="V82" s="1"/>
      <c r="W82" s="12">
        <v>0</v>
      </c>
      <c r="X82" s="1"/>
      <c r="Y82" s="1"/>
      <c r="Z82" s="12">
        <v>0</v>
      </c>
      <c r="AA82" s="147">
        <v>0</v>
      </c>
      <c r="AB82" s="9">
        <v>0</v>
      </c>
      <c r="AC82" s="142"/>
      <c r="AD82" s="142"/>
      <c r="AE82" s="12">
        <v>0</v>
      </c>
      <c r="AF82" s="9">
        <v>0</v>
      </c>
      <c r="AG82" s="9">
        <v>0</v>
      </c>
      <c r="AH82" s="9">
        <v>0</v>
      </c>
      <c r="AI82" s="9">
        <v>0</v>
      </c>
      <c r="AJ82" s="143">
        <v>0</v>
      </c>
      <c r="AK82" s="1"/>
      <c r="AL82" s="144">
        <v>0</v>
      </c>
      <c r="AM82" s="1"/>
      <c r="AN82" s="26">
        <v>0</v>
      </c>
    </row>
    <row r="83" spans="2:40" ht="15.75" hidden="1" thickBot="1" x14ac:dyDescent="0.3">
      <c r="B83" s="141" t="s">
        <v>358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26">
        <v>0</v>
      </c>
      <c r="R83" s="1"/>
      <c r="S83" s="12">
        <v>0</v>
      </c>
      <c r="T83" s="1"/>
      <c r="U83" s="12">
        <v>0</v>
      </c>
      <c r="V83" s="1"/>
      <c r="W83" s="12">
        <v>0</v>
      </c>
      <c r="X83" s="1"/>
      <c r="Y83" s="1"/>
      <c r="Z83" s="12">
        <v>0</v>
      </c>
      <c r="AA83" s="147">
        <v>0</v>
      </c>
      <c r="AB83" s="9">
        <v>0</v>
      </c>
      <c r="AC83" s="142"/>
      <c r="AD83" s="142"/>
      <c r="AE83" s="12">
        <v>0</v>
      </c>
      <c r="AF83" s="9">
        <v>0</v>
      </c>
      <c r="AG83" s="9">
        <v>0</v>
      </c>
      <c r="AH83" s="9">
        <v>0</v>
      </c>
      <c r="AI83" s="9">
        <v>0</v>
      </c>
      <c r="AJ83" s="143">
        <v>0</v>
      </c>
      <c r="AK83" s="1"/>
      <c r="AL83" s="144">
        <v>0</v>
      </c>
      <c r="AM83" s="1"/>
      <c r="AN83" s="26">
        <v>0</v>
      </c>
    </row>
    <row r="84" spans="2:40" ht="15.75" hidden="1" thickBot="1" x14ac:dyDescent="0.3">
      <c r="B84" s="141" t="s">
        <v>359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26">
        <v>0</v>
      </c>
      <c r="R84" s="1"/>
      <c r="S84" s="12">
        <v>0</v>
      </c>
      <c r="T84" s="1"/>
      <c r="U84" s="12">
        <v>0</v>
      </c>
      <c r="V84" s="1"/>
      <c r="W84" s="12">
        <v>0</v>
      </c>
      <c r="X84" s="1"/>
      <c r="Y84" s="1"/>
      <c r="Z84" s="12">
        <v>0</v>
      </c>
      <c r="AA84" s="147">
        <v>0</v>
      </c>
      <c r="AB84" s="9">
        <v>0</v>
      </c>
      <c r="AC84" s="142"/>
      <c r="AD84" s="142"/>
      <c r="AE84" s="12">
        <v>0</v>
      </c>
      <c r="AF84" s="9">
        <v>0</v>
      </c>
      <c r="AG84" s="9">
        <v>0</v>
      </c>
      <c r="AH84" s="9">
        <v>0</v>
      </c>
      <c r="AI84" s="9">
        <v>0</v>
      </c>
      <c r="AJ84" s="143">
        <v>0</v>
      </c>
      <c r="AK84" s="1"/>
      <c r="AL84" s="144">
        <v>0</v>
      </c>
      <c r="AM84" s="1"/>
      <c r="AN84" s="26">
        <v>0</v>
      </c>
    </row>
    <row r="85" spans="2:40" ht="15.75" hidden="1" thickBot="1" x14ac:dyDescent="0.3">
      <c r="B85" s="141" t="s">
        <v>360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26">
        <v>0</v>
      </c>
      <c r="R85" s="1"/>
      <c r="S85" s="12">
        <v>0</v>
      </c>
      <c r="T85" s="1"/>
      <c r="U85" s="12">
        <v>0</v>
      </c>
      <c r="V85" s="1"/>
      <c r="W85" s="12">
        <v>0</v>
      </c>
      <c r="X85" s="1"/>
      <c r="Y85" s="1"/>
      <c r="Z85" s="12">
        <v>0</v>
      </c>
      <c r="AA85" s="147">
        <v>0</v>
      </c>
      <c r="AB85" s="9">
        <v>0</v>
      </c>
      <c r="AC85" s="142"/>
      <c r="AD85" s="142"/>
      <c r="AE85" s="12">
        <v>0</v>
      </c>
      <c r="AF85" s="9">
        <v>0</v>
      </c>
      <c r="AG85" s="9">
        <v>0</v>
      </c>
      <c r="AH85" s="9">
        <v>0</v>
      </c>
      <c r="AI85" s="9">
        <v>0</v>
      </c>
      <c r="AJ85" s="143">
        <v>0</v>
      </c>
      <c r="AK85" s="1"/>
      <c r="AL85" s="144">
        <v>0</v>
      </c>
      <c r="AM85" s="1"/>
      <c r="AN85" s="26">
        <v>0</v>
      </c>
    </row>
    <row r="86" spans="2:40" ht="15.75" hidden="1" thickBot="1" x14ac:dyDescent="0.3">
      <c r="B86" s="141" t="s">
        <v>361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26">
        <v>0</v>
      </c>
      <c r="R86" s="1"/>
      <c r="S86" s="12">
        <v>0</v>
      </c>
      <c r="T86" s="1"/>
      <c r="U86" s="12">
        <v>0</v>
      </c>
      <c r="V86" s="1"/>
      <c r="W86" s="12">
        <v>0</v>
      </c>
      <c r="X86" s="1"/>
      <c r="Y86" s="1"/>
      <c r="Z86" s="12">
        <v>0</v>
      </c>
      <c r="AA86" s="147">
        <v>0</v>
      </c>
      <c r="AB86" s="9">
        <v>0</v>
      </c>
      <c r="AC86" s="142"/>
      <c r="AD86" s="142"/>
      <c r="AE86" s="12">
        <v>0</v>
      </c>
      <c r="AF86" s="9">
        <v>0</v>
      </c>
      <c r="AG86" s="9">
        <v>0</v>
      </c>
      <c r="AH86" s="9">
        <v>0</v>
      </c>
      <c r="AI86" s="9">
        <v>0</v>
      </c>
      <c r="AJ86" s="143">
        <v>0</v>
      </c>
      <c r="AK86" s="1"/>
      <c r="AL86" s="144">
        <v>0</v>
      </c>
      <c r="AM86" s="1"/>
      <c r="AN86" s="26">
        <v>0</v>
      </c>
    </row>
    <row r="87" spans="2:40" ht="15.75" hidden="1" thickBot="1" x14ac:dyDescent="0.3">
      <c r="B87" s="148" t="s">
        <v>362</v>
      </c>
      <c r="C87" s="149">
        <v>0</v>
      </c>
      <c r="D87" s="149">
        <v>0</v>
      </c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  <c r="M87" s="149">
        <v>0</v>
      </c>
      <c r="N87" s="149">
        <v>0</v>
      </c>
      <c r="O87" s="149">
        <v>0</v>
      </c>
      <c r="P87" s="149">
        <v>0</v>
      </c>
      <c r="Q87" s="26">
        <v>0</v>
      </c>
      <c r="R87" s="1"/>
      <c r="S87" s="150">
        <v>0</v>
      </c>
      <c r="T87" s="1"/>
      <c r="U87" s="150">
        <v>0</v>
      </c>
      <c r="V87" s="1"/>
      <c r="W87" s="150">
        <v>0</v>
      </c>
      <c r="X87" s="1"/>
      <c r="Y87" s="1"/>
      <c r="Z87" s="150">
        <v>0</v>
      </c>
      <c r="AA87" s="151">
        <v>0</v>
      </c>
      <c r="AB87" s="149">
        <v>0</v>
      </c>
      <c r="AC87" s="152"/>
      <c r="AD87" s="152"/>
      <c r="AE87" s="150">
        <v>0</v>
      </c>
      <c r="AF87" s="149">
        <v>0</v>
      </c>
      <c r="AG87" s="149">
        <v>0</v>
      </c>
      <c r="AH87" s="149">
        <v>0</v>
      </c>
      <c r="AI87" s="149">
        <v>0</v>
      </c>
      <c r="AJ87" s="153">
        <v>0</v>
      </c>
      <c r="AK87" s="1"/>
      <c r="AL87" s="154">
        <v>0</v>
      </c>
      <c r="AM87" s="1"/>
      <c r="AN87" s="26">
        <v>0</v>
      </c>
    </row>
    <row r="88" spans="2:40" x14ac:dyDescent="0.25">
      <c r="B88" s="19" t="s">
        <v>122</v>
      </c>
      <c r="C88" s="24">
        <v>0</v>
      </c>
      <c r="D88" s="24">
        <v>0</v>
      </c>
      <c r="E88" s="24">
        <v>0</v>
      </c>
      <c r="F88" s="24">
        <v>0</v>
      </c>
      <c r="G88" s="24">
        <v>96</v>
      </c>
      <c r="H88" s="18">
        <v>438720</v>
      </c>
      <c r="I88" s="24">
        <v>0</v>
      </c>
      <c r="J88" s="24">
        <v>0</v>
      </c>
      <c r="K88" s="24">
        <v>383</v>
      </c>
      <c r="L88" s="18">
        <v>1408291</v>
      </c>
      <c r="M88" s="24">
        <v>77</v>
      </c>
      <c r="N88" s="18">
        <v>473088</v>
      </c>
      <c r="O88" s="24">
        <v>23</v>
      </c>
      <c r="P88" s="18">
        <v>536866</v>
      </c>
      <c r="Q88" s="24">
        <v>556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18">
        <v>2881985</v>
      </c>
      <c r="AB88" s="18">
        <v>19460</v>
      </c>
      <c r="AC88" s="24">
        <v>0</v>
      </c>
      <c r="AD88" s="24">
        <v>0</v>
      </c>
      <c r="AE88" s="24">
        <v>173</v>
      </c>
      <c r="AF88" s="18">
        <v>19376</v>
      </c>
      <c r="AG88" s="24">
        <v>131</v>
      </c>
      <c r="AH88" s="18">
        <v>34322</v>
      </c>
      <c r="AI88" s="24">
        <v>0</v>
      </c>
      <c r="AJ88" s="24">
        <v>0</v>
      </c>
      <c r="AK88" s="24">
        <v>0</v>
      </c>
      <c r="AL88" s="18">
        <v>25020</v>
      </c>
      <c r="AM88" s="24">
        <v>0</v>
      </c>
      <c r="AN88" s="18">
        <v>2955143</v>
      </c>
    </row>
    <row r="89" spans="2:40" ht="15.75" hidden="1" thickBot="1" x14ac:dyDescent="0.3">
      <c r="B89" s="141" t="s">
        <v>363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26">
        <v>0</v>
      </c>
      <c r="R89" s="1"/>
      <c r="S89" s="12">
        <v>0</v>
      </c>
      <c r="T89" s="1"/>
      <c r="U89" s="12">
        <v>0</v>
      </c>
      <c r="V89" s="1"/>
      <c r="W89" s="12">
        <v>0</v>
      </c>
      <c r="X89" s="1"/>
      <c r="Y89" s="1"/>
      <c r="Z89" s="12">
        <v>0</v>
      </c>
      <c r="AA89" s="147">
        <v>0</v>
      </c>
      <c r="AB89" s="9">
        <v>0</v>
      </c>
      <c r="AC89" s="142"/>
      <c r="AD89" s="142"/>
      <c r="AE89" s="12">
        <v>0</v>
      </c>
      <c r="AF89" s="9">
        <v>0</v>
      </c>
      <c r="AG89" s="9">
        <v>0</v>
      </c>
      <c r="AH89" s="9">
        <v>0</v>
      </c>
      <c r="AI89" s="9">
        <v>0</v>
      </c>
      <c r="AJ89" s="143">
        <v>0</v>
      </c>
      <c r="AK89" s="1"/>
      <c r="AL89" s="144">
        <v>0</v>
      </c>
      <c r="AM89" s="1"/>
      <c r="AN89" s="26">
        <v>0</v>
      </c>
    </row>
    <row r="90" spans="2:40" hidden="1" x14ac:dyDescent="0.25">
      <c r="B90" s="148" t="s">
        <v>364</v>
      </c>
      <c r="C90" s="149">
        <v>0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  <c r="M90" s="149">
        <v>0</v>
      </c>
      <c r="N90" s="149">
        <v>0</v>
      </c>
      <c r="O90" s="149">
        <v>0</v>
      </c>
      <c r="P90" s="149">
        <v>0</v>
      </c>
      <c r="Q90" s="26">
        <v>0</v>
      </c>
      <c r="R90" s="1"/>
      <c r="S90" s="150">
        <v>0</v>
      </c>
      <c r="T90" s="1"/>
      <c r="U90" s="150">
        <v>0</v>
      </c>
      <c r="V90" s="1"/>
      <c r="W90" s="150">
        <v>0</v>
      </c>
      <c r="X90" s="1"/>
      <c r="Y90" s="1"/>
      <c r="Z90" s="150">
        <v>0</v>
      </c>
      <c r="AA90" s="151">
        <v>0</v>
      </c>
      <c r="AB90" s="149">
        <v>0</v>
      </c>
      <c r="AC90" s="152"/>
      <c r="AD90" s="152"/>
      <c r="AE90" s="150">
        <v>0</v>
      </c>
      <c r="AF90" s="149">
        <v>0</v>
      </c>
      <c r="AG90" s="149">
        <v>0</v>
      </c>
      <c r="AH90" s="149">
        <v>0</v>
      </c>
      <c r="AI90" s="149">
        <v>0</v>
      </c>
      <c r="AJ90" s="153">
        <v>0</v>
      </c>
      <c r="AK90" s="1"/>
      <c r="AL90" s="154">
        <v>0</v>
      </c>
      <c r="AM90" s="1"/>
      <c r="AN90" s="26">
        <v>0</v>
      </c>
    </row>
    <row r="91" spans="2:40" x14ac:dyDescent="0.25">
      <c r="B91" s="25" t="s">
        <v>365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136</v>
      </c>
      <c r="L91" s="52">
        <v>500072</v>
      </c>
      <c r="M91" s="51">
        <v>0</v>
      </c>
      <c r="N91" s="51">
        <v>0</v>
      </c>
      <c r="O91" s="51">
        <v>6</v>
      </c>
      <c r="P91" s="52">
        <v>140052</v>
      </c>
      <c r="Q91" s="51">
        <v>136</v>
      </c>
      <c r="R91" s="34"/>
      <c r="S91" s="51">
        <v>0</v>
      </c>
      <c r="T91" s="34"/>
      <c r="U91" s="51">
        <v>0</v>
      </c>
      <c r="V91" s="34"/>
      <c r="W91" s="51">
        <v>0</v>
      </c>
      <c r="X91" s="34"/>
      <c r="Y91" s="34"/>
      <c r="Z91" s="51">
        <v>0</v>
      </c>
      <c r="AA91" s="135">
        <v>646244</v>
      </c>
      <c r="AB91" s="52">
        <v>4760</v>
      </c>
      <c r="AC91" s="25"/>
      <c r="AD91" s="25"/>
      <c r="AE91" s="51">
        <v>0</v>
      </c>
      <c r="AF91" s="51">
        <v>0</v>
      </c>
      <c r="AG91" s="51">
        <v>0</v>
      </c>
      <c r="AH91" s="51">
        <v>0</v>
      </c>
      <c r="AI91" s="51">
        <v>0</v>
      </c>
      <c r="AJ91" s="51">
        <v>0</v>
      </c>
      <c r="AK91" s="34"/>
      <c r="AL91" s="51">
        <v>6120</v>
      </c>
      <c r="AM91" s="34"/>
      <c r="AN91" s="52">
        <v>651004</v>
      </c>
    </row>
    <row r="92" spans="2:40" x14ac:dyDescent="0.25">
      <c r="B92" s="25" t="s">
        <v>366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77</v>
      </c>
      <c r="N92" s="52">
        <v>473088</v>
      </c>
      <c r="O92" s="51">
        <v>3</v>
      </c>
      <c r="P92" s="52">
        <v>70026</v>
      </c>
      <c r="Q92" s="51">
        <v>77</v>
      </c>
      <c r="R92" s="34"/>
      <c r="S92" s="51">
        <v>0</v>
      </c>
      <c r="T92" s="34"/>
      <c r="U92" s="51">
        <v>0</v>
      </c>
      <c r="V92" s="34"/>
      <c r="W92" s="51">
        <v>0</v>
      </c>
      <c r="X92" s="34"/>
      <c r="Y92" s="34"/>
      <c r="Z92" s="51">
        <v>0</v>
      </c>
      <c r="AA92" s="135">
        <v>546579</v>
      </c>
      <c r="AB92" s="52">
        <v>2695</v>
      </c>
      <c r="AC92" s="25"/>
      <c r="AD92" s="25"/>
      <c r="AE92" s="51">
        <v>77</v>
      </c>
      <c r="AF92" s="51">
        <v>8624</v>
      </c>
      <c r="AG92" s="51">
        <v>0</v>
      </c>
      <c r="AH92" s="51">
        <v>0</v>
      </c>
      <c r="AI92" s="51">
        <v>0</v>
      </c>
      <c r="AJ92" s="51">
        <v>0</v>
      </c>
      <c r="AK92" s="34"/>
      <c r="AL92" s="51">
        <v>3465</v>
      </c>
      <c r="AM92" s="34"/>
      <c r="AN92" s="52">
        <v>557898</v>
      </c>
    </row>
    <row r="93" spans="2:40" x14ac:dyDescent="0.25">
      <c r="B93" s="25" t="s">
        <v>367</v>
      </c>
      <c r="C93" s="51">
        <v>0</v>
      </c>
      <c r="D93" s="51">
        <v>0</v>
      </c>
      <c r="E93" s="51">
        <v>0</v>
      </c>
      <c r="F93" s="51">
        <v>0</v>
      </c>
      <c r="G93" s="51">
        <v>96</v>
      </c>
      <c r="H93" s="52">
        <v>438720</v>
      </c>
      <c r="I93" s="51">
        <v>0</v>
      </c>
      <c r="J93" s="51">
        <v>0</v>
      </c>
      <c r="K93" s="51">
        <v>65</v>
      </c>
      <c r="L93" s="52">
        <v>239005</v>
      </c>
      <c r="M93" s="51">
        <v>0</v>
      </c>
      <c r="N93" s="51">
        <v>0</v>
      </c>
      <c r="O93" s="51">
        <v>7</v>
      </c>
      <c r="P93" s="52">
        <v>163394</v>
      </c>
      <c r="Q93" s="51">
        <v>161</v>
      </c>
      <c r="R93" s="34"/>
      <c r="S93" s="51">
        <v>0</v>
      </c>
      <c r="T93" s="34"/>
      <c r="U93" s="51">
        <v>0</v>
      </c>
      <c r="V93" s="34"/>
      <c r="W93" s="51">
        <v>0</v>
      </c>
      <c r="X93" s="34"/>
      <c r="Y93" s="34"/>
      <c r="Z93" s="51">
        <v>0</v>
      </c>
      <c r="AA93" s="135">
        <v>848364</v>
      </c>
      <c r="AB93" s="52">
        <v>5635</v>
      </c>
      <c r="AC93" s="25"/>
      <c r="AD93" s="25"/>
      <c r="AE93" s="51">
        <v>96</v>
      </c>
      <c r="AF93" s="51">
        <v>10752</v>
      </c>
      <c r="AG93" s="51">
        <v>0</v>
      </c>
      <c r="AH93" s="51">
        <v>0</v>
      </c>
      <c r="AI93" s="51">
        <v>0</v>
      </c>
      <c r="AJ93" s="51">
        <v>0</v>
      </c>
      <c r="AK93" s="34"/>
      <c r="AL93" s="51">
        <v>7245</v>
      </c>
      <c r="AM93" s="34"/>
      <c r="AN93" s="52">
        <v>864751</v>
      </c>
    </row>
    <row r="94" spans="2:40" ht="15.75" hidden="1" thickBot="1" x14ac:dyDescent="0.3">
      <c r="B94" s="141" t="s">
        <v>368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26">
        <v>0</v>
      </c>
      <c r="R94" s="1"/>
      <c r="S94" s="12">
        <v>0</v>
      </c>
      <c r="T94" s="1"/>
      <c r="U94" s="12">
        <v>0</v>
      </c>
      <c r="V94" s="1"/>
      <c r="W94" s="12">
        <v>0</v>
      </c>
      <c r="X94" s="1"/>
      <c r="Y94" s="1"/>
      <c r="Z94" s="12">
        <v>0</v>
      </c>
      <c r="AA94" s="147">
        <v>0</v>
      </c>
      <c r="AB94" s="9">
        <v>0</v>
      </c>
      <c r="AC94" s="142"/>
      <c r="AD94" s="142"/>
      <c r="AE94" s="12">
        <v>0</v>
      </c>
      <c r="AF94" s="9">
        <v>0</v>
      </c>
      <c r="AG94" s="9">
        <v>0</v>
      </c>
      <c r="AH94" s="9">
        <v>0</v>
      </c>
      <c r="AI94" s="9">
        <v>0</v>
      </c>
      <c r="AJ94" s="143">
        <v>0</v>
      </c>
      <c r="AK94" s="1"/>
      <c r="AL94" s="144">
        <v>0</v>
      </c>
      <c r="AM94" s="1"/>
      <c r="AN94" s="26">
        <v>0</v>
      </c>
    </row>
    <row r="95" spans="2:40" ht="15.75" hidden="1" thickBot="1" x14ac:dyDescent="0.3">
      <c r="B95" s="141" t="s">
        <v>369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26">
        <v>0</v>
      </c>
      <c r="R95" s="1"/>
      <c r="S95" s="12">
        <v>0</v>
      </c>
      <c r="T95" s="1"/>
      <c r="U95" s="12">
        <v>0</v>
      </c>
      <c r="V95" s="1"/>
      <c r="W95" s="12">
        <v>0</v>
      </c>
      <c r="X95" s="1"/>
      <c r="Y95" s="1"/>
      <c r="Z95" s="12">
        <v>0</v>
      </c>
      <c r="AA95" s="147">
        <v>0</v>
      </c>
      <c r="AB95" s="9">
        <v>0</v>
      </c>
      <c r="AC95" s="142"/>
      <c r="AD95" s="142"/>
      <c r="AE95" s="12">
        <v>0</v>
      </c>
      <c r="AF95" s="9">
        <v>0</v>
      </c>
      <c r="AG95" s="9">
        <v>0</v>
      </c>
      <c r="AH95" s="9">
        <v>0</v>
      </c>
      <c r="AI95" s="9">
        <v>0</v>
      </c>
      <c r="AJ95" s="143">
        <v>0</v>
      </c>
      <c r="AK95" s="1"/>
      <c r="AL95" s="144">
        <v>0</v>
      </c>
      <c r="AM95" s="1"/>
      <c r="AN95" s="26">
        <v>0</v>
      </c>
    </row>
    <row r="96" spans="2:40" ht="15.75" hidden="1" thickBot="1" x14ac:dyDescent="0.3">
      <c r="B96" s="141" t="s">
        <v>370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26">
        <v>0</v>
      </c>
      <c r="R96" s="1"/>
      <c r="S96" s="12">
        <v>0</v>
      </c>
      <c r="T96" s="1"/>
      <c r="U96" s="12">
        <v>0</v>
      </c>
      <c r="V96" s="1"/>
      <c r="W96" s="12">
        <v>0</v>
      </c>
      <c r="X96" s="1"/>
      <c r="Y96" s="1"/>
      <c r="Z96" s="12">
        <v>0</v>
      </c>
      <c r="AA96" s="147">
        <v>0</v>
      </c>
      <c r="AB96" s="9">
        <v>0</v>
      </c>
      <c r="AC96" s="142"/>
      <c r="AD96" s="142"/>
      <c r="AE96" s="12">
        <v>0</v>
      </c>
      <c r="AF96" s="9">
        <v>0</v>
      </c>
      <c r="AG96" s="9">
        <v>0</v>
      </c>
      <c r="AH96" s="9">
        <v>0</v>
      </c>
      <c r="AI96" s="9">
        <v>0</v>
      </c>
      <c r="AJ96" s="143">
        <v>0</v>
      </c>
      <c r="AK96" s="1"/>
      <c r="AL96" s="144">
        <v>0</v>
      </c>
      <c r="AM96" s="1"/>
      <c r="AN96" s="26">
        <v>0</v>
      </c>
    </row>
    <row r="97" spans="2:40" hidden="1" x14ac:dyDescent="0.25">
      <c r="B97" s="148" t="s">
        <v>371</v>
      </c>
      <c r="C97" s="149">
        <v>0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26">
        <v>0</v>
      </c>
      <c r="R97" s="1"/>
      <c r="S97" s="150">
        <v>0</v>
      </c>
      <c r="T97" s="1"/>
      <c r="U97" s="150">
        <v>0</v>
      </c>
      <c r="V97" s="1"/>
      <c r="W97" s="150">
        <v>0</v>
      </c>
      <c r="X97" s="1"/>
      <c r="Y97" s="1"/>
      <c r="Z97" s="150">
        <v>0</v>
      </c>
      <c r="AA97" s="151">
        <v>0</v>
      </c>
      <c r="AB97" s="149">
        <v>0</v>
      </c>
      <c r="AC97" s="152"/>
      <c r="AD97" s="152"/>
      <c r="AE97" s="150">
        <v>0</v>
      </c>
      <c r="AF97" s="149">
        <v>0</v>
      </c>
      <c r="AG97" s="149">
        <v>0</v>
      </c>
      <c r="AH97" s="149">
        <v>0</v>
      </c>
      <c r="AI97" s="149">
        <v>0</v>
      </c>
      <c r="AJ97" s="153">
        <v>0</v>
      </c>
      <c r="AK97" s="1"/>
      <c r="AL97" s="154">
        <v>0</v>
      </c>
      <c r="AM97" s="1"/>
      <c r="AN97" s="26">
        <v>0</v>
      </c>
    </row>
    <row r="98" spans="2:40" x14ac:dyDescent="0.25">
      <c r="B98" s="25" t="s">
        <v>372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182</v>
      </c>
      <c r="L98" s="52">
        <v>669214</v>
      </c>
      <c r="M98" s="51">
        <v>0</v>
      </c>
      <c r="N98" s="51">
        <v>0</v>
      </c>
      <c r="O98" s="51">
        <v>7</v>
      </c>
      <c r="P98" s="52">
        <v>163394</v>
      </c>
      <c r="Q98" s="51">
        <v>182</v>
      </c>
      <c r="R98" s="34"/>
      <c r="S98" s="51">
        <v>0</v>
      </c>
      <c r="T98" s="34"/>
      <c r="U98" s="51">
        <v>0</v>
      </c>
      <c r="V98" s="34"/>
      <c r="W98" s="51">
        <v>0</v>
      </c>
      <c r="X98" s="34"/>
      <c r="Y98" s="34"/>
      <c r="Z98" s="51">
        <v>0</v>
      </c>
      <c r="AA98" s="135">
        <v>840798</v>
      </c>
      <c r="AB98" s="52">
        <v>6370</v>
      </c>
      <c r="AC98" s="25"/>
      <c r="AD98" s="25"/>
      <c r="AE98" s="51">
        <v>0</v>
      </c>
      <c r="AF98" s="51">
        <v>0</v>
      </c>
      <c r="AG98" s="51">
        <v>131</v>
      </c>
      <c r="AH98" s="51">
        <v>34322</v>
      </c>
      <c r="AI98" s="51">
        <v>0</v>
      </c>
      <c r="AJ98" s="51">
        <v>0</v>
      </c>
      <c r="AK98" s="34"/>
      <c r="AL98" s="51">
        <v>8190</v>
      </c>
      <c r="AM98" s="34"/>
      <c r="AN98" s="52">
        <v>881490</v>
      </c>
    </row>
    <row r="99" spans="2:40" ht="15.75" hidden="1" thickBot="1" x14ac:dyDescent="0.3">
      <c r="B99" s="141" t="s">
        <v>373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26">
        <v>0</v>
      </c>
      <c r="R99" s="1"/>
      <c r="S99" s="12">
        <v>0</v>
      </c>
      <c r="T99" s="1"/>
      <c r="U99" s="12">
        <v>0</v>
      </c>
      <c r="V99" s="1"/>
      <c r="W99" s="12">
        <v>0</v>
      </c>
      <c r="X99" s="1"/>
      <c r="Y99" s="1"/>
      <c r="Z99" s="12">
        <v>0</v>
      </c>
      <c r="AA99" s="147">
        <v>0</v>
      </c>
      <c r="AB99" s="9">
        <v>0</v>
      </c>
      <c r="AC99" s="142"/>
      <c r="AD99" s="142"/>
      <c r="AE99" s="12">
        <v>0</v>
      </c>
      <c r="AF99" s="9">
        <v>0</v>
      </c>
      <c r="AG99" s="9">
        <v>0</v>
      </c>
      <c r="AH99" s="9">
        <v>0</v>
      </c>
      <c r="AI99" s="9">
        <v>0</v>
      </c>
      <c r="AJ99" s="143">
        <v>0</v>
      </c>
      <c r="AK99" s="1"/>
      <c r="AL99" s="144">
        <v>0</v>
      </c>
      <c r="AM99" s="1"/>
      <c r="AN99" s="26">
        <v>0</v>
      </c>
    </row>
    <row r="100" spans="2:40" ht="15.75" hidden="1" thickBot="1" x14ac:dyDescent="0.3">
      <c r="B100" s="148" t="s">
        <v>374</v>
      </c>
      <c r="C100" s="149">
        <v>0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26">
        <v>0</v>
      </c>
      <c r="R100" s="1"/>
      <c r="S100" s="150">
        <v>0</v>
      </c>
      <c r="T100" s="1"/>
      <c r="U100" s="150">
        <v>0</v>
      </c>
      <c r="V100" s="1"/>
      <c r="W100" s="150">
        <v>0</v>
      </c>
      <c r="X100" s="1"/>
      <c r="Y100" s="1"/>
      <c r="Z100" s="150">
        <v>0</v>
      </c>
      <c r="AA100" s="151">
        <v>0</v>
      </c>
      <c r="AB100" s="149">
        <v>0</v>
      </c>
      <c r="AC100" s="152"/>
      <c r="AD100" s="152"/>
      <c r="AE100" s="150">
        <v>0</v>
      </c>
      <c r="AF100" s="149">
        <v>0</v>
      </c>
      <c r="AG100" s="149">
        <v>0</v>
      </c>
      <c r="AH100" s="149">
        <v>0</v>
      </c>
      <c r="AI100" s="149">
        <v>0</v>
      </c>
      <c r="AJ100" s="153">
        <v>0</v>
      </c>
      <c r="AK100" s="1"/>
      <c r="AL100" s="154">
        <v>0</v>
      </c>
      <c r="AM100" s="1"/>
      <c r="AN100" s="26">
        <v>0</v>
      </c>
    </row>
    <row r="101" spans="2:40" x14ac:dyDescent="0.25">
      <c r="B101" s="19" t="s">
        <v>142</v>
      </c>
      <c r="C101" s="24">
        <v>0</v>
      </c>
      <c r="D101" s="24">
        <v>0</v>
      </c>
      <c r="E101" s="24">
        <v>0</v>
      </c>
      <c r="F101" s="24">
        <v>0</v>
      </c>
      <c r="G101" s="24">
        <v>103</v>
      </c>
      <c r="H101" s="18">
        <v>470710</v>
      </c>
      <c r="I101" s="24">
        <v>26</v>
      </c>
      <c r="J101" s="18">
        <v>108498</v>
      </c>
      <c r="K101" s="24">
        <v>226</v>
      </c>
      <c r="L101" s="18">
        <v>831002</v>
      </c>
      <c r="M101" s="24">
        <v>358</v>
      </c>
      <c r="N101" s="18">
        <v>2199552</v>
      </c>
      <c r="O101" s="24">
        <v>29</v>
      </c>
      <c r="P101" s="18">
        <v>676918</v>
      </c>
      <c r="Q101" s="24">
        <v>713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18">
        <v>4318765</v>
      </c>
      <c r="AB101" s="18">
        <v>24955</v>
      </c>
      <c r="AC101" s="24">
        <v>0</v>
      </c>
      <c r="AD101" s="24">
        <v>0</v>
      </c>
      <c r="AE101" s="24">
        <v>487</v>
      </c>
      <c r="AF101" s="18">
        <v>54544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18">
        <v>32085</v>
      </c>
      <c r="AM101" s="24">
        <v>0</v>
      </c>
      <c r="AN101" s="18">
        <v>4398264</v>
      </c>
    </row>
    <row r="102" spans="2:40" ht="15.75" hidden="1" thickBot="1" x14ac:dyDescent="0.3">
      <c r="B102" s="141" t="s">
        <v>375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26">
        <v>0</v>
      </c>
      <c r="R102" s="1"/>
      <c r="S102" s="12">
        <v>0</v>
      </c>
      <c r="T102" s="1"/>
      <c r="U102" s="12">
        <v>0</v>
      </c>
      <c r="V102" s="1"/>
      <c r="W102" s="12">
        <v>0</v>
      </c>
      <c r="X102" s="1"/>
      <c r="Y102" s="1"/>
      <c r="Z102" s="12">
        <v>0</v>
      </c>
      <c r="AA102" s="147">
        <v>0</v>
      </c>
      <c r="AB102" s="9">
        <v>0</v>
      </c>
      <c r="AC102" s="142"/>
      <c r="AD102" s="142"/>
      <c r="AE102" s="12">
        <v>0</v>
      </c>
      <c r="AF102" s="9">
        <v>0</v>
      </c>
      <c r="AG102" s="9">
        <v>0</v>
      </c>
      <c r="AH102" s="9">
        <v>0</v>
      </c>
      <c r="AI102" s="9">
        <v>0</v>
      </c>
      <c r="AJ102" s="143">
        <v>0</v>
      </c>
      <c r="AK102" s="1"/>
      <c r="AL102" s="144">
        <v>0</v>
      </c>
      <c r="AM102" s="1"/>
      <c r="AN102" s="26">
        <v>0</v>
      </c>
    </row>
    <row r="103" spans="2:40" ht="15.75" hidden="1" thickBot="1" x14ac:dyDescent="0.3">
      <c r="B103" s="141" t="s">
        <v>376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26">
        <v>0</v>
      </c>
      <c r="R103" s="1"/>
      <c r="S103" s="12">
        <v>0</v>
      </c>
      <c r="T103" s="1"/>
      <c r="U103" s="12">
        <v>0</v>
      </c>
      <c r="V103" s="1"/>
      <c r="W103" s="12">
        <v>0</v>
      </c>
      <c r="X103" s="1"/>
      <c r="Y103" s="1"/>
      <c r="Z103" s="12">
        <v>0</v>
      </c>
      <c r="AA103" s="147">
        <v>0</v>
      </c>
      <c r="AB103" s="9">
        <v>0</v>
      </c>
      <c r="AC103" s="142"/>
      <c r="AD103" s="142"/>
      <c r="AE103" s="12">
        <v>0</v>
      </c>
      <c r="AF103" s="9">
        <v>0</v>
      </c>
      <c r="AG103" s="9">
        <v>0</v>
      </c>
      <c r="AH103" s="9">
        <v>0</v>
      </c>
      <c r="AI103" s="9">
        <v>0</v>
      </c>
      <c r="AJ103" s="143">
        <v>0</v>
      </c>
      <c r="AK103" s="1"/>
      <c r="AL103" s="144">
        <v>0</v>
      </c>
      <c r="AM103" s="1"/>
      <c r="AN103" s="26">
        <v>0</v>
      </c>
    </row>
    <row r="104" spans="2:40" ht="15.75" hidden="1" thickBot="1" x14ac:dyDescent="0.3">
      <c r="B104" s="141" t="s">
        <v>377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26">
        <v>0</v>
      </c>
      <c r="R104" s="1"/>
      <c r="S104" s="12">
        <v>0</v>
      </c>
      <c r="T104" s="1"/>
      <c r="U104" s="12">
        <v>0</v>
      </c>
      <c r="V104" s="1"/>
      <c r="W104" s="12">
        <v>0</v>
      </c>
      <c r="X104" s="1"/>
      <c r="Y104" s="1"/>
      <c r="Z104" s="12">
        <v>0</v>
      </c>
      <c r="AA104" s="147">
        <v>0</v>
      </c>
      <c r="AB104" s="9">
        <v>0</v>
      </c>
      <c r="AC104" s="142"/>
      <c r="AD104" s="142"/>
      <c r="AE104" s="12">
        <v>0</v>
      </c>
      <c r="AF104" s="9">
        <v>0</v>
      </c>
      <c r="AG104" s="9">
        <v>0</v>
      </c>
      <c r="AH104" s="9">
        <v>0</v>
      </c>
      <c r="AI104" s="9">
        <v>0</v>
      </c>
      <c r="AJ104" s="143">
        <v>0</v>
      </c>
      <c r="AK104" s="1"/>
      <c r="AL104" s="144">
        <v>0</v>
      </c>
      <c r="AM104" s="1"/>
      <c r="AN104" s="26">
        <v>0</v>
      </c>
    </row>
    <row r="105" spans="2:40" ht="15.75" hidden="1" thickBot="1" x14ac:dyDescent="0.3">
      <c r="B105" s="141" t="s">
        <v>378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26">
        <v>0</v>
      </c>
      <c r="R105" s="1"/>
      <c r="S105" s="12">
        <v>0</v>
      </c>
      <c r="T105" s="1"/>
      <c r="U105" s="12">
        <v>0</v>
      </c>
      <c r="V105" s="1"/>
      <c r="W105" s="12">
        <v>0</v>
      </c>
      <c r="X105" s="1"/>
      <c r="Y105" s="1"/>
      <c r="Z105" s="12">
        <v>0</v>
      </c>
      <c r="AA105" s="147">
        <v>0</v>
      </c>
      <c r="AB105" s="9">
        <v>0</v>
      </c>
      <c r="AC105" s="142"/>
      <c r="AD105" s="142"/>
      <c r="AE105" s="12">
        <v>0</v>
      </c>
      <c r="AF105" s="9">
        <v>0</v>
      </c>
      <c r="AG105" s="9">
        <v>0</v>
      </c>
      <c r="AH105" s="9">
        <v>0</v>
      </c>
      <c r="AI105" s="9">
        <v>0</v>
      </c>
      <c r="AJ105" s="143">
        <v>0</v>
      </c>
      <c r="AK105" s="1"/>
      <c r="AL105" s="144">
        <v>0</v>
      </c>
      <c r="AM105" s="1"/>
      <c r="AN105" s="26">
        <v>0</v>
      </c>
    </row>
    <row r="106" spans="2:40" ht="15.75" hidden="1" thickBot="1" x14ac:dyDescent="0.3">
      <c r="B106" s="141" t="s">
        <v>379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26">
        <v>0</v>
      </c>
      <c r="R106" s="1"/>
      <c r="S106" s="12">
        <v>0</v>
      </c>
      <c r="T106" s="1"/>
      <c r="U106" s="12">
        <v>0</v>
      </c>
      <c r="V106" s="1"/>
      <c r="W106" s="12">
        <v>0</v>
      </c>
      <c r="X106" s="1"/>
      <c r="Y106" s="1"/>
      <c r="Z106" s="12">
        <v>0</v>
      </c>
      <c r="AA106" s="147">
        <v>0</v>
      </c>
      <c r="AB106" s="9">
        <v>0</v>
      </c>
      <c r="AC106" s="142"/>
      <c r="AD106" s="142"/>
      <c r="AE106" s="12">
        <v>0</v>
      </c>
      <c r="AF106" s="9">
        <v>0</v>
      </c>
      <c r="AG106" s="9">
        <v>0</v>
      </c>
      <c r="AH106" s="9">
        <v>0</v>
      </c>
      <c r="AI106" s="9">
        <v>0</v>
      </c>
      <c r="AJ106" s="143">
        <v>0</v>
      </c>
      <c r="AK106" s="1"/>
      <c r="AL106" s="144">
        <v>0</v>
      </c>
      <c r="AM106" s="1"/>
      <c r="AN106" s="26">
        <v>0</v>
      </c>
    </row>
    <row r="107" spans="2:40" hidden="1" x14ac:dyDescent="0.25">
      <c r="B107" s="148" t="s">
        <v>380</v>
      </c>
      <c r="C107" s="149">
        <v>0</v>
      </c>
      <c r="D107" s="149">
        <v>0</v>
      </c>
      <c r="E107" s="149">
        <v>0</v>
      </c>
      <c r="F107" s="149">
        <v>0</v>
      </c>
      <c r="G107" s="149">
        <v>0</v>
      </c>
      <c r="H107" s="149">
        <v>0</v>
      </c>
      <c r="I107" s="149">
        <v>0</v>
      </c>
      <c r="J107" s="149">
        <v>0</v>
      </c>
      <c r="K107" s="149">
        <v>0</v>
      </c>
      <c r="L107" s="149">
        <v>0</v>
      </c>
      <c r="M107" s="149">
        <v>0</v>
      </c>
      <c r="N107" s="149">
        <v>0</v>
      </c>
      <c r="O107" s="149">
        <v>0</v>
      </c>
      <c r="P107" s="149">
        <v>0</v>
      </c>
      <c r="Q107" s="26">
        <v>0</v>
      </c>
      <c r="R107" s="1"/>
      <c r="S107" s="150">
        <v>0</v>
      </c>
      <c r="T107" s="1"/>
      <c r="U107" s="150">
        <v>0</v>
      </c>
      <c r="V107" s="1"/>
      <c r="W107" s="150">
        <v>0</v>
      </c>
      <c r="X107" s="1"/>
      <c r="Y107" s="1"/>
      <c r="Z107" s="150">
        <v>0</v>
      </c>
      <c r="AA107" s="151">
        <v>0</v>
      </c>
      <c r="AB107" s="149">
        <v>0</v>
      </c>
      <c r="AC107" s="152"/>
      <c r="AD107" s="152"/>
      <c r="AE107" s="150">
        <v>0</v>
      </c>
      <c r="AF107" s="149">
        <v>0</v>
      </c>
      <c r="AG107" s="149">
        <v>0</v>
      </c>
      <c r="AH107" s="149">
        <v>0</v>
      </c>
      <c r="AI107" s="149">
        <v>0</v>
      </c>
      <c r="AJ107" s="153">
        <v>0</v>
      </c>
      <c r="AK107" s="1"/>
      <c r="AL107" s="154">
        <v>0</v>
      </c>
      <c r="AM107" s="1"/>
      <c r="AN107" s="26">
        <v>0</v>
      </c>
    </row>
    <row r="108" spans="2:40" x14ac:dyDescent="0.25">
      <c r="B108" s="25" t="s">
        <v>381</v>
      </c>
      <c r="C108" s="51">
        <v>0</v>
      </c>
      <c r="D108" s="51">
        <v>0</v>
      </c>
      <c r="E108" s="51">
        <v>0</v>
      </c>
      <c r="F108" s="51">
        <v>0</v>
      </c>
      <c r="G108" s="51">
        <v>103</v>
      </c>
      <c r="H108" s="52">
        <v>470710</v>
      </c>
      <c r="I108" s="51">
        <v>26</v>
      </c>
      <c r="J108" s="52">
        <v>108498</v>
      </c>
      <c r="K108" s="51">
        <v>0</v>
      </c>
      <c r="L108" s="51">
        <v>0</v>
      </c>
      <c r="M108" s="51">
        <v>0</v>
      </c>
      <c r="N108" s="51">
        <v>0</v>
      </c>
      <c r="O108" s="51">
        <v>5</v>
      </c>
      <c r="P108" s="52">
        <v>116710</v>
      </c>
      <c r="Q108" s="51">
        <v>129</v>
      </c>
      <c r="R108" s="34"/>
      <c r="S108" s="51">
        <v>0</v>
      </c>
      <c r="T108" s="34"/>
      <c r="U108" s="51">
        <v>0</v>
      </c>
      <c r="V108" s="34"/>
      <c r="W108" s="51">
        <v>0</v>
      </c>
      <c r="X108" s="34"/>
      <c r="Y108" s="34"/>
      <c r="Z108" s="51">
        <v>0</v>
      </c>
      <c r="AA108" s="135">
        <v>701723</v>
      </c>
      <c r="AB108" s="52">
        <v>4515</v>
      </c>
      <c r="AC108" s="25"/>
      <c r="AD108" s="25"/>
      <c r="AE108" s="51">
        <v>129</v>
      </c>
      <c r="AF108" s="51">
        <v>14448</v>
      </c>
      <c r="AG108" s="51">
        <v>0</v>
      </c>
      <c r="AH108" s="51">
        <v>0</v>
      </c>
      <c r="AI108" s="51">
        <v>0</v>
      </c>
      <c r="AJ108" s="51">
        <v>0</v>
      </c>
      <c r="AK108" s="34"/>
      <c r="AL108" s="51">
        <v>5805</v>
      </c>
      <c r="AM108" s="34"/>
      <c r="AN108" s="52">
        <v>720686</v>
      </c>
    </row>
    <row r="109" spans="2:40" x14ac:dyDescent="0.25">
      <c r="B109" s="25" t="s">
        <v>382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226</v>
      </c>
      <c r="L109" s="52">
        <v>831002</v>
      </c>
      <c r="M109" s="51">
        <v>0</v>
      </c>
      <c r="N109" s="51">
        <v>0</v>
      </c>
      <c r="O109" s="51">
        <v>10</v>
      </c>
      <c r="P109" s="52">
        <v>233420</v>
      </c>
      <c r="Q109" s="51">
        <v>226</v>
      </c>
      <c r="R109" s="34"/>
      <c r="S109" s="51">
        <v>0</v>
      </c>
      <c r="T109" s="34"/>
      <c r="U109" s="51">
        <v>0</v>
      </c>
      <c r="V109" s="34"/>
      <c r="W109" s="51">
        <v>0</v>
      </c>
      <c r="X109" s="34"/>
      <c r="Y109" s="34"/>
      <c r="Z109" s="51">
        <v>0</v>
      </c>
      <c r="AA109" s="135">
        <v>1074592</v>
      </c>
      <c r="AB109" s="52">
        <v>7910</v>
      </c>
      <c r="AC109" s="25"/>
      <c r="AD109" s="25"/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34"/>
      <c r="AL109" s="51">
        <v>10170</v>
      </c>
      <c r="AM109" s="34"/>
      <c r="AN109" s="52">
        <v>1082502</v>
      </c>
    </row>
    <row r="110" spans="2:40" x14ac:dyDescent="0.25">
      <c r="B110" s="25" t="s">
        <v>383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358</v>
      </c>
      <c r="N110" s="52">
        <v>2199552</v>
      </c>
      <c r="O110" s="51">
        <v>14</v>
      </c>
      <c r="P110" s="52">
        <v>326788</v>
      </c>
      <c r="Q110" s="51">
        <v>358</v>
      </c>
      <c r="R110" s="34"/>
      <c r="S110" s="51">
        <v>0</v>
      </c>
      <c r="T110" s="34"/>
      <c r="U110" s="51">
        <v>0</v>
      </c>
      <c r="V110" s="34"/>
      <c r="W110" s="51">
        <v>0</v>
      </c>
      <c r="X110" s="34"/>
      <c r="Y110" s="34"/>
      <c r="Z110" s="51">
        <v>0</v>
      </c>
      <c r="AA110" s="135">
        <v>2542450</v>
      </c>
      <c r="AB110" s="52">
        <v>12530</v>
      </c>
      <c r="AC110" s="25"/>
      <c r="AD110" s="25"/>
      <c r="AE110" s="51">
        <v>358</v>
      </c>
      <c r="AF110" s="51">
        <v>40096</v>
      </c>
      <c r="AG110" s="51">
        <v>0</v>
      </c>
      <c r="AH110" s="51">
        <v>0</v>
      </c>
      <c r="AI110" s="51">
        <v>0</v>
      </c>
      <c r="AJ110" s="51">
        <v>0</v>
      </c>
      <c r="AK110" s="34"/>
      <c r="AL110" s="51">
        <v>16110</v>
      </c>
      <c r="AM110" s="34"/>
      <c r="AN110" s="52">
        <v>2595076</v>
      </c>
    </row>
    <row r="111" spans="2:40" ht="15.75" hidden="1" thickBot="1" x14ac:dyDescent="0.3">
      <c r="B111" s="148" t="s">
        <v>384</v>
      </c>
      <c r="C111" s="149">
        <v>0</v>
      </c>
      <c r="D111" s="149">
        <v>0</v>
      </c>
      <c r="E111" s="149">
        <v>0</v>
      </c>
      <c r="F111" s="149">
        <v>0</v>
      </c>
      <c r="G111" s="149">
        <v>0</v>
      </c>
      <c r="H111" s="149">
        <v>0</v>
      </c>
      <c r="I111" s="149">
        <v>0</v>
      </c>
      <c r="J111" s="149">
        <v>0</v>
      </c>
      <c r="K111" s="149">
        <v>0</v>
      </c>
      <c r="L111" s="149">
        <v>0</v>
      </c>
      <c r="M111" s="149">
        <v>0</v>
      </c>
      <c r="N111" s="149">
        <v>0</v>
      </c>
      <c r="O111" s="149">
        <v>0</v>
      </c>
      <c r="P111" s="149">
        <v>0</v>
      </c>
      <c r="Q111" s="26">
        <v>0</v>
      </c>
      <c r="R111" s="1"/>
      <c r="S111" s="150">
        <v>0</v>
      </c>
      <c r="T111" s="1"/>
      <c r="U111" s="150">
        <v>0</v>
      </c>
      <c r="V111" s="1"/>
      <c r="W111" s="150">
        <v>0</v>
      </c>
      <c r="X111" s="1"/>
      <c r="Y111" s="1"/>
      <c r="Z111" s="150">
        <v>0</v>
      </c>
      <c r="AA111" s="151">
        <v>0</v>
      </c>
      <c r="AB111" s="149">
        <v>0</v>
      </c>
      <c r="AC111" s="152"/>
      <c r="AD111" s="152"/>
      <c r="AE111" s="150">
        <v>0</v>
      </c>
      <c r="AF111" s="149">
        <v>0</v>
      </c>
      <c r="AG111" s="149">
        <v>0</v>
      </c>
      <c r="AH111" s="149">
        <v>0</v>
      </c>
      <c r="AI111" s="149">
        <v>0</v>
      </c>
      <c r="AJ111" s="153">
        <v>0</v>
      </c>
      <c r="AK111" s="1"/>
      <c r="AL111" s="154">
        <v>0</v>
      </c>
      <c r="AM111" s="1"/>
      <c r="AN111" s="26">
        <v>0</v>
      </c>
    </row>
    <row r="112" spans="2:40" x14ac:dyDescent="0.25">
      <c r="B112" s="19" t="s">
        <v>162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144</v>
      </c>
      <c r="L112" s="18">
        <v>529488</v>
      </c>
      <c r="M112" s="24">
        <v>0</v>
      </c>
      <c r="N112" s="24">
        <v>0</v>
      </c>
      <c r="O112" s="24">
        <v>6</v>
      </c>
      <c r="P112" s="18">
        <v>140052</v>
      </c>
      <c r="Q112" s="24">
        <v>144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18">
        <v>676020</v>
      </c>
      <c r="AB112" s="18">
        <v>5040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18">
        <v>6480</v>
      </c>
      <c r="AM112" s="24">
        <v>0</v>
      </c>
      <c r="AN112" s="18">
        <v>681060</v>
      </c>
    </row>
    <row r="113" spans="2:40" x14ac:dyDescent="0.25">
      <c r="B113" s="25" t="s">
        <v>385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118</v>
      </c>
      <c r="L113" s="52">
        <v>433886</v>
      </c>
      <c r="M113" s="51">
        <v>0</v>
      </c>
      <c r="N113" s="51">
        <v>0</v>
      </c>
      <c r="O113" s="51">
        <v>5</v>
      </c>
      <c r="P113" s="52">
        <v>116710</v>
      </c>
      <c r="Q113" s="51">
        <v>118</v>
      </c>
      <c r="R113" s="34"/>
      <c r="S113" s="51">
        <v>0</v>
      </c>
      <c r="T113" s="34"/>
      <c r="U113" s="51">
        <v>0</v>
      </c>
      <c r="V113" s="34"/>
      <c r="W113" s="51">
        <v>0</v>
      </c>
      <c r="X113" s="34"/>
      <c r="Y113" s="34"/>
      <c r="Z113" s="51">
        <v>0</v>
      </c>
      <c r="AA113" s="135">
        <v>555906</v>
      </c>
      <c r="AB113" s="52">
        <v>4130</v>
      </c>
      <c r="AC113" s="25"/>
      <c r="AD113" s="25"/>
      <c r="AE113" s="51">
        <v>0</v>
      </c>
      <c r="AF113" s="51">
        <v>0</v>
      </c>
      <c r="AG113" s="51">
        <v>0</v>
      </c>
      <c r="AH113" s="51">
        <v>0</v>
      </c>
      <c r="AI113" s="51">
        <v>0</v>
      </c>
      <c r="AJ113" s="51">
        <v>0</v>
      </c>
      <c r="AK113" s="34"/>
      <c r="AL113" s="51">
        <v>5310</v>
      </c>
      <c r="AM113" s="34"/>
      <c r="AN113" s="52">
        <v>560036</v>
      </c>
    </row>
    <row r="114" spans="2:40" ht="15.75" hidden="1" thickBot="1" x14ac:dyDescent="0.3">
      <c r="B114" s="141" t="s">
        <v>386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26">
        <v>0</v>
      </c>
      <c r="R114" s="1"/>
      <c r="S114" s="12">
        <v>0</v>
      </c>
      <c r="T114" s="1"/>
      <c r="U114" s="12">
        <v>0</v>
      </c>
      <c r="V114" s="1"/>
      <c r="W114" s="12">
        <v>0</v>
      </c>
      <c r="X114" s="1"/>
      <c r="Y114" s="1"/>
      <c r="Z114" s="12">
        <v>0</v>
      </c>
      <c r="AA114" s="147">
        <v>0</v>
      </c>
      <c r="AB114" s="9">
        <v>0</v>
      </c>
      <c r="AC114" s="142"/>
      <c r="AD114" s="142"/>
      <c r="AE114" s="12">
        <v>0</v>
      </c>
      <c r="AF114" s="9">
        <v>0</v>
      </c>
      <c r="AG114" s="9">
        <v>0</v>
      </c>
      <c r="AH114" s="9">
        <v>0</v>
      </c>
      <c r="AI114" s="9">
        <v>0</v>
      </c>
      <c r="AJ114" s="143">
        <v>0</v>
      </c>
      <c r="AK114" s="1"/>
      <c r="AL114" s="144">
        <v>0</v>
      </c>
      <c r="AM114" s="1"/>
      <c r="AN114" s="26">
        <v>0</v>
      </c>
    </row>
    <row r="115" spans="2:40" ht="15.75" hidden="1" thickBot="1" x14ac:dyDescent="0.3">
      <c r="B115" s="141" t="s">
        <v>387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26">
        <v>0</v>
      </c>
      <c r="R115" s="1"/>
      <c r="S115" s="12">
        <v>0</v>
      </c>
      <c r="T115" s="1"/>
      <c r="U115" s="12">
        <v>0</v>
      </c>
      <c r="V115" s="1"/>
      <c r="W115" s="12">
        <v>0</v>
      </c>
      <c r="X115" s="1"/>
      <c r="Y115" s="1"/>
      <c r="Z115" s="12">
        <v>0</v>
      </c>
      <c r="AA115" s="147">
        <v>0</v>
      </c>
      <c r="AB115" s="9">
        <v>0</v>
      </c>
      <c r="AC115" s="142"/>
      <c r="AD115" s="142"/>
      <c r="AE115" s="12">
        <v>0</v>
      </c>
      <c r="AF115" s="9">
        <v>0</v>
      </c>
      <c r="AG115" s="9">
        <v>0</v>
      </c>
      <c r="AH115" s="9">
        <v>0</v>
      </c>
      <c r="AI115" s="9">
        <v>0</v>
      </c>
      <c r="AJ115" s="143">
        <v>0</v>
      </c>
      <c r="AK115" s="1"/>
      <c r="AL115" s="144">
        <v>0</v>
      </c>
      <c r="AM115" s="1"/>
      <c r="AN115" s="26">
        <v>0</v>
      </c>
    </row>
    <row r="116" spans="2:40" ht="15.75" hidden="1" thickBot="1" x14ac:dyDescent="0.3">
      <c r="B116" s="141" t="s">
        <v>388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26">
        <v>0</v>
      </c>
      <c r="R116" s="1"/>
      <c r="S116" s="12">
        <v>0</v>
      </c>
      <c r="T116" s="1"/>
      <c r="U116" s="12">
        <v>0</v>
      </c>
      <c r="V116" s="1"/>
      <c r="W116" s="12">
        <v>0</v>
      </c>
      <c r="X116" s="1"/>
      <c r="Y116" s="1"/>
      <c r="Z116" s="12">
        <v>0</v>
      </c>
      <c r="AA116" s="147">
        <v>0</v>
      </c>
      <c r="AB116" s="9">
        <v>0</v>
      </c>
      <c r="AC116" s="142"/>
      <c r="AD116" s="142"/>
      <c r="AE116" s="12">
        <v>0</v>
      </c>
      <c r="AF116" s="9">
        <v>0</v>
      </c>
      <c r="AG116" s="9">
        <v>0</v>
      </c>
      <c r="AH116" s="9">
        <v>0</v>
      </c>
      <c r="AI116" s="9">
        <v>0</v>
      </c>
      <c r="AJ116" s="143">
        <v>0</v>
      </c>
      <c r="AK116" s="1"/>
      <c r="AL116" s="144">
        <v>0</v>
      </c>
      <c r="AM116" s="1"/>
      <c r="AN116" s="26">
        <v>0</v>
      </c>
    </row>
    <row r="117" spans="2:40" hidden="1" x14ac:dyDescent="0.25">
      <c r="B117" s="148" t="s">
        <v>389</v>
      </c>
      <c r="C117" s="149">
        <v>0</v>
      </c>
      <c r="D117" s="149">
        <v>0</v>
      </c>
      <c r="E117" s="149">
        <v>0</v>
      </c>
      <c r="F117" s="149">
        <v>0</v>
      </c>
      <c r="G117" s="149">
        <v>0</v>
      </c>
      <c r="H117" s="149">
        <v>0</v>
      </c>
      <c r="I117" s="149">
        <v>0</v>
      </c>
      <c r="J117" s="149">
        <v>0</v>
      </c>
      <c r="K117" s="149">
        <v>0</v>
      </c>
      <c r="L117" s="149">
        <v>0</v>
      </c>
      <c r="M117" s="149">
        <v>0</v>
      </c>
      <c r="N117" s="149">
        <v>0</v>
      </c>
      <c r="O117" s="149">
        <v>0</v>
      </c>
      <c r="P117" s="149">
        <v>0</v>
      </c>
      <c r="Q117" s="26">
        <v>0</v>
      </c>
      <c r="R117" s="1"/>
      <c r="S117" s="150">
        <v>0</v>
      </c>
      <c r="T117" s="1"/>
      <c r="U117" s="150">
        <v>0</v>
      </c>
      <c r="V117" s="1"/>
      <c r="W117" s="150">
        <v>0</v>
      </c>
      <c r="X117" s="1"/>
      <c r="Y117" s="1"/>
      <c r="Z117" s="150">
        <v>0</v>
      </c>
      <c r="AA117" s="151">
        <v>0</v>
      </c>
      <c r="AB117" s="149">
        <v>0</v>
      </c>
      <c r="AC117" s="152"/>
      <c r="AD117" s="152"/>
      <c r="AE117" s="150">
        <v>0</v>
      </c>
      <c r="AF117" s="149">
        <v>0</v>
      </c>
      <c r="AG117" s="149">
        <v>0</v>
      </c>
      <c r="AH117" s="149">
        <v>0</v>
      </c>
      <c r="AI117" s="149">
        <v>0</v>
      </c>
      <c r="AJ117" s="153">
        <v>0</v>
      </c>
      <c r="AK117" s="1"/>
      <c r="AL117" s="154">
        <v>0</v>
      </c>
      <c r="AM117" s="1"/>
      <c r="AN117" s="26">
        <v>0</v>
      </c>
    </row>
    <row r="118" spans="2:40" x14ac:dyDescent="0.25">
      <c r="B118" s="25" t="s">
        <v>390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26</v>
      </c>
      <c r="L118" s="52">
        <v>95602</v>
      </c>
      <c r="M118" s="51">
        <v>0</v>
      </c>
      <c r="N118" s="51">
        <v>0</v>
      </c>
      <c r="O118" s="51">
        <v>1</v>
      </c>
      <c r="P118" s="52">
        <v>23342</v>
      </c>
      <c r="Q118" s="51">
        <v>26</v>
      </c>
      <c r="R118" s="34"/>
      <c r="S118" s="51">
        <v>0</v>
      </c>
      <c r="T118" s="34"/>
      <c r="U118" s="51">
        <v>0</v>
      </c>
      <c r="V118" s="34"/>
      <c r="W118" s="51">
        <v>0</v>
      </c>
      <c r="X118" s="34"/>
      <c r="Y118" s="34"/>
      <c r="Z118" s="51">
        <v>0</v>
      </c>
      <c r="AA118" s="135">
        <v>120114</v>
      </c>
      <c r="AB118" s="51">
        <v>910</v>
      </c>
      <c r="AC118" s="25"/>
      <c r="AD118" s="25"/>
      <c r="AE118" s="51">
        <v>0</v>
      </c>
      <c r="AF118" s="51">
        <v>0</v>
      </c>
      <c r="AG118" s="51">
        <v>0</v>
      </c>
      <c r="AH118" s="51">
        <v>0</v>
      </c>
      <c r="AI118" s="51">
        <v>0</v>
      </c>
      <c r="AJ118" s="51">
        <v>0</v>
      </c>
      <c r="AK118" s="34"/>
      <c r="AL118" s="51">
        <v>1170</v>
      </c>
      <c r="AM118" s="34"/>
      <c r="AN118" s="52">
        <v>121024</v>
      </c>
    </row>
    <row r="119" spans="2:40" ht="15.75" hidden="1" thickBot="1" x14ac:dyDescent="0.3">
      <c r="B119" s="141" t="s">
        <v>391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26">
        <v>0</v>
      </c>
      <c r="R119" s="1"/>
      <c r="S119" s="12">
        <v>0</v>
      </c>
      <c r="T119" s="1"/>
      <c r="U119" s="12">
        <v>0</v>
      </c>
      <c r="V119" s="1"/>
      <c r="W119" s="12">
        <v>0</v>
      </c>
      <c r="X119" s="1"/>
      <c r="Y119" s="1"/>
      <c r="Z119" s="12">
        <v>0</v>
      </c>
      <c r="AA119" s="147">
        <v>0</v>
      </c>
      <c r="AB119" s="9">
        <v>0</v>
      </c>
      <c r="AC119" s="142"/>
      <c r="AD119" s="142"/>
      <c r="AE119" s="12">
        <v>0</v>
      </c>
      <c r="AF119" s="9">
        <v>0</v>
      </c>
      <c r="AG119" s="9">
        <v>0</v>
      </c>
      <c r="AH119" s="9">
        <v>0</v>
      </c>
      <c r="AI119" s="9">
        <v>0</v>
      </c>
      <c r="AJ119" s="143">
        <v>0</v>
      </c>
      <c r="AK119" s="1"/>
      <c r="AL119" s="144">
        <v>0</v>
      </c>
      <c r="AM119" s="1"/>
      <c r="AN119" s="26">
        <v>0</v>
      </c>
    </row>
    <row r="120" spans="2:40" ht="15.75" hidden="1" thickBot="1" x14ac:dyDescent="0.3">
      <c r="B120" s="148" t="s">
        <v>392</v>
      </c>
      <c r="C120" s="149">
        <v>0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  <c r="M120" s="149">
        <v>0</v>
      </c>
      <c r="N120" s="149">
        <v>0</v>
      </c>
      <c r="O120" s="149">
        <v>0</v>
      </c>
      <c r="P120" s="149">
        <v>0</v>
      </c>
      <c r="Q120" s="26">
        <v>0</v>
      </c>
      <c r="R120" s="1"/>
      <c r="S120" s="150">
        <v>0</v>
      </c>
      <c r="T120" s="1"/>
      <c r="U120" s="150">
        <v>0</v>
      </c>
      <c r="V120" s="1"/>
      <c r="W120" s="150">
        <v>0</v>
      </c>
      <c r="X120" s="1"/>
      <c r="Y120" s="1"/>
      <c r="Z120" s="150">
        <v>0</v>
      </c>
      <c r="AA120" s="151">
        <v>0</v>
      </c>
      <c r="AB120" s="149">
        <v>0</v>
      </c>
      <c r="AC120" s="152"/>
      <c r="AD120" s="152"/>
      <c r="AE120" s="150">
        <v>0</v>
      </c>
      <c r="AF120" s="149">
        <v>0</v>
      </c>
      <c r="AG120" s="149">
        <v>0</v>
      </c>
      <c r="AH120" s="149">
        <v>0</v>
      </c>
      <c r="AI120" s="149">
        <v>0</v>
      </c>
      <c r="AJ120" s="153">
        <v>0</v>
      </c>
      <c r="AK120" s="1"/>
      <c r="AL120" s="154">
        <v>0</v>
      </c>
      <c r="AM120" s="1"/>
      <c r="AN120" s="26">
        <v>0</v>
      </c>
    </row>
    <row r="121" spans="2:40" x14ac:dyDescent="0.25">
      <c r="B121" s="19" t="s">
        <v>175</v>
      </c>
      <c r="C121" s="24">
        <v>0</v>
      </c>
      <c r="D121" s="24">
        <v>0</v>
      </c>
      <c r="E121" s="24">
        <v>0</v>
      </c>
      <c r="F121" s="24">
        <v>0</v>
      </c>
      <c r="G121" s="24">
        <v>133</v>
      </c>
      <c r="H121" s="18">
        <v>607810</v>
      </c>
      <c r="I121" s="24">
        <v>104</v>
      </c>
      <c r="J121" s="18">
        <v>433992</v>
      </c>
      <c r="K121" s="24">
        <v>0</v>
      </c>
      <c r="L121" s="24">
        <v>0</v>
      </c>
      <c r="M121" s="24">
        <v>77</v>
      </c>
      <c r="N121" s="18">
        <v>473088</v>
      </c>
      <c r="O121" s="24">
        <v>13</v>
      </c>
      <c r="P121" s="18">
        <v>303446</v>
      </c>
      <c r="Q121" s="24">
        <v>314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18">
        <v>1846614</v>
      </c>
      <c r="AB121" s="18">
        <v>10990</v>
      </c>
      <c r="AC121" s="24">
        <v>0</v>
      </c>
      <c r="AD121" s="24">
        <v>0</v>
      </c>
      <c r="AE121" s="24">
        <v>212</v>
      </c>
      <c r="AF121" s="18">
        <v>23744</v>
      </c>
      <c r="AG121" s="24">
        <v>0</v>
      </c>
      <c r="AH121" s="24">
        <v>0</v>
      </c>
      <c r="AI121" s="24">
        <v>54</v>
      </c>
      <c r="AJ121" s="18">
        <v>14148</v>
      </c>
      <c r="AK121" s="24">
        <v>0</v>
      </c>
      <c r="AL121" s="18">
        <v>14130</v>
      </c>
      <c r="AM121" s="24">
        <v>0</v>
      </c>
      <c r="AN121" s="18">
        <v>1881348</v>
      </c>
    </row>
    <row r="122" spans="2:40" ht="15.75" hidden="1" thickBot="1" x14ac:dyDescent="0.3">
      <c r="B122" s="141" t="s">
        <v>393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26">
        <v>0</v>
      </c>
      <c r="R122" s="1"/>
      <c r="S122" s="12">
        <v>0</v>
      </c>
      <c r="T122" s="1"/>
      <c r="U122" s="12">
        <v>0</v>
      </c>
      <c r="V122" s="1"/>
      <c r="W122" s="12">
        <v>0</v>
      </c>
      <c r="X122" s="1"/>
      <c r="Y122" s="1"/>
      <c r="Z122" s="12">
        <v>0</v>
      </c>
      <c r="AA122" s="147">
        <v>0</v>
      </c>
      <c r="AB122" s="9">
        <v>0</v>
      </c>
      <c r="AC122" s="142"/>
      <c r="AD122" s="142"/>
      <c r="AE122" s="12">
        <v>0</v>
      </c>
      <c r="AF122" s="9">
        <v>0</v>
      </c>
      <c r="AG122" s="9">
        <v>0</v>
      </c>
      <c r="AH122" s="9">
        <v>0</v>
      </c>
      <c r="AI122" s="9">
        <v>0</v>
      </c>
      <c r="AJ122" s="143">
        <v>0</v>
      </c>
      <c r="AK122" s="1"/>
      <c r="AL122" s="144">
        <v>0</v>
      </c>
      <c r="AM122" s="1"/>
      <c r="AN122" s="26">
        <v>0</v>
      </c>
    </row>
    <row r="123" spans="2:40" hidden="1" x14ac:dyDescent="0.25">
      <c r="B123" s="148" t="s">
        <v>394</v>
      </c>
      <c r="C123" s="149">
        <v>0</v>
      </c>
      <c r="D123" s="149">
        <v>0</v>
      </c>
      <c r="E123" s="149">
        <v>0</v>
      </c>
      <c r="F123" s="149">
        <v>0</v>
      </c>
      <c r="G123" s="149">
        <v>0</v>
      </c>
      <c r="H123" s="149">
        <v>0</v>
      </c>
      <c r="I123" s="149">
        <v>0</v>
      </c>
      <c r="J123" s="149">
        <v>0</v>
      </c>
      <c r="K123" s="149">
        <v>0</v>
      </c>
      <c r="L123" s="149">
        <v>0</v>
      </c>
      <c r="M123" s="149">
        <v>0</v>
      </c>
      <c r="N123" s="149">
        <v>0</v>
      </c>
      <c r="O123" s="149">
        <v>0</v>
      </c>
      <c r="P123" s="149">
        <v>0</v>
      </c>
      <c r="Q123" s="26">
        <v>0</v>
      </c>
      <c r="R123" s="1"/>
      <c r="S123" s="150">
        <v>0</v>
      </c>
      <c r="T123" s="1"/>
      <c r="U123" s="150">
        <v>0</v>
      </c>
      <c r="V123" s="1"/>
      <c r="W123" s="150">
        <v>0</v>
      </c>
      <c r="X123" s="1"/>
      <c r="Y123" s="1"/>
      <c r="Z123" s="150">
        <v>0</v>
      </c>
      <c r="AA123" s="151">
        <v>0</v>
      </c>
      <c r="AB123" s="149">
        <v>0</v>
      </c>
      <c r="AC123" s="152"/>
      <c r="AD123" s="152"/>
      <c r="AE123" s="150">
        <v>0</v>
      </c>
      <c r="AF123" s="149">
        <v>0</v>
      </c>
      <c r="AG123" s="149">
        <v>0</v>
      </c>
      <c r="AH123" s="149">
        <v>0</v>
      </c>
      <c r="AI123" s="149">
        <v>0</v>
      </c>
      <c r="AJ123" s="153">
        <v>0</v>
      </c>
      <c r="AK123" s="1"/>
      <c r="AL123" s="154">
        <v>0</v>
      </c>
      <c r="AM123" s="1"/>
      <c r="AN123" s="26">
        <v>0</v>
      </c>
    </row>
    <row r="124" spans="2:40" x14ac:dyDescent="0.25">
      <c r="B124" s="25" t="s">
        <v>395</v>
      </c>
      <c r="C124" s="51">
        <v>0</v>
      </c>
      <c r="D124" s="51">
        <v>0</v>
      </c>
      <c r="E124" s="51">
        <v>0</v>
      </c>
      <c r="F124" s="51">
        <v>0</v>
      </c>
      <c r="G124" s="51">
        <v>79</v>
      </c>
      <c r="H124" s="52">
        <v>361030</v>
      </c>
      <c r="I124" s="51">
        <v>104</v>
      </c>
      <c r="J124" s="52">
        <v>433992</v>
      </c>
      <c r="K124" s="51">
        <v>0</v>
      </c>
      <c r="L124" s="51">
        <v>0</v>
      </c>
      <c r="M124" s="51">
        <v>77</v>
      </c>
      <c r="N124" s="52">
        <v>473088</v>
      </c>
      <c r="O124" s="51">
        <v>10</v>
      </c>
      <c r="P124" s="52">
        <v>233420</v>
      </c>
      <c r="Q124" s="51">
        <v>260</v>
      </c>
      <c r="R124" s="34"/>
      <c r="S124" s="51">
        <v>0</v>
      </c>
      <c r="T124" s="34"/>
      <c r="U124" s="51">
        <v>0</v>
      </c>
      <c r="V124" s="34"/>
      <c r="W124" s="51">
        <v>0</v>
      </c>
      <c r="X124" s="34"/>
      <c r="Y124" s="34"/>
      <c r="Z124" s="51">
        <v>0</v>
      </c>
      <c r="AA124" s="135">
        <v>1513230</v>
      </c>
      <c r="AB124" s="52">
        <v>9100</v>
      </c>
      <c r="AC124" s="25"/>
      <c r="AD124" s="25"/>
      <c r="AE124" s="51">
        <v>158</v>
      </c>
      <c r="AF124" s="51">
        <v>17696</v>
      </c>
      <c r="AG124" s="51">
        <v>0</v>
      </c>
      <c r="AH124" s="51">
        <v>0</v>
      </c>
      <c r="AI124" s="51">
        <v>0</v>
      </c>
      <c r="AJ124" s="51">
        <v>0</v>
      </c>
      <c r="AK124" s="34"/>
      <c r="AL124" s="51">
        <v>11700</v>
      </c>
      <c r="AM124" s="34"/>
      <c r="AN124" s="52">
        <v>1540026</v>
      </c>
    </row>
    <row r="125" spans="2:40" hidden="1" x14ac:dyDescent="0.25">
      <c r="B125" s="148" t="s">
        <v>396</v>
      </c>
      <c r="C125" s="149">
        <v>0</v>
      </c>
      <c r="D125" s="149">
        <v>0</v>
      </c>
      <c r="E125" s="149">
        <v>0</v>
      </c>
      <c r="F125" s="149">
        <v>0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  <c r="M125" s="149">
        <v>0</v>
      </c>
      <c r="N125" s="149">
        <v>0</v>
      </c>
      <c r="O125" s="149">
        <v>0</v>
      </c>
      <c r="P125" s="149">
        <v>0</v>
      </c>
      <c r="Q125" s="26">
        <v>0</v>
      </c>
      <c r="R125" s="1"/>
      <c r="S125" s="150">
        <v>0</v>
      </c>
      <c r="T125" s="1"/>
      <c r="U125" s="150">
        <v>0</v>
      </c>
      <c r="V125" s="1"/>
      <c r="W125" s="150">
        <v>0</v>
      </c>
      <c r="X125" s="1"/>
      <c r="Y125" s="1"/>
      <c r="Z125" s="150">
        <v>0</v>
      </c>
      <c r="AA125" s="151">
        <v>0</v>
      </c>
      <c r="AB125" s="149">
        <v>0</v>
      </c>
      <c r="AC125" s="152"/>
      <c r="AD125" s="152"/>
      <c r="AE125" s="150">
        <v>0</v>
      </c>
      <c r="AF125" s="149">
        <v>0</v>
      </c>
      <c r="AG125" s="149">
        <v>0</v>
      </c>
      <c r="AH125" s="149">
        <v>0</v>
      </c>
      <c r="AI125" s="149">
        <v>0</v>
      </c>
      <c r="AJ125" s="153">
        <v>0</v>
      </c>
      <c r="AK125" s="1"/>
      <c r="AL125" s="154">
        <v>0</v>
      </c>
      <c r="AM125" s="1"/>
      <c r="AN125" s="26">
        <v>0</v>
      </c>
    </row>
    <row r="126" spans="2:40" x14ac:dyDescent="0.25">
      <c r="B126" s="25" t="s">
        <v>397</v>
      </c>
      <c r="C126" s="51">
        <v>0</v>
      </c>
      <c r="D126" s="51">
        <v>0</v>
      </c>
      <c r="E126" s="51">
        <v>0</v>
      </c>
      <c r="F126" s="51">
        <v>0</v>
      </c>
      <c r="G126" s="51">
        <v>54</v>
      </c>
      <c r="H126" s="52">
        <v>246780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3</v>
      </c>
      <c r="P126" s="52">
        <v>70026</v>
      </c>
      <c r="Q126" s="51">
        <v>54</v>
      </c>
      <c r="R126" s="34"/>
      <c r="S126" s="51">
        <v>0</v>
      </c>
      <c r="T126" s="34"/>
      <c r="U126" s="51">
        <v>0</v>
      </c>
      <c r="V126" s="34"/>
      <c r="W126" s="51">
        <v>0</v>
      </c>
      <c r="X126" s="34"/>
      <c r="Y126" s="34"/>
      <c r="Z126" s="51">
        <v>0</v>
      </c>
      <c r="AA126" s="135">
        <v>333384</v>
      </c>
      <c r="AB126" s="52">
        <v>1890</v>
      </c>
      <c r="AC126" s="25"/>
      <c r="AD126" s="25"/>
      <c r="AE126" s="51">
        <v>54</v>
      </c>
      <c r="AF126" s="51">
        <v>6048</v>
      </c>
      <c r="AG126" s="51">
        <v>0</v>
      </c>
      <c r="AH126" s="51">
        <v>0</v>
      </c>
      <c r="AI126" s="51">
        <v>54</v>
      </c>
      <c r="AJ126" s="51">
        <v>14148</v>
      </c>
      <c r="AK126" s="34"/>
      <c r="AL126" s="51">
        <v>2430</v>
      </c>
      <c r="AM126" s="34"/>
      <c r="AN126" s="52">
        <v>341322</v>
      </c>
    </row>
    <row r="127" spans="2:40" ht="15.75" hidden="1" thickBot="1" x14ac:dyDescent="0.3">
      <c r="B127" s="141" t="s">
        <v>398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26">
        <v>0</v>
      </c>
      <c r="R127" s="1"/>
      <c r="S127" s="12">
        <v>0</v>
      </c>
      <c r="T127" s="1"/>
      <c r="U127" s="12">
        <v>0</v>
      </c>
      <c r="V127" s="1"/>
      <c r="W127" s="12">
        <v>0</v>
      </c>
      <c r="X127" s="1"/>
      <c r="Y127" s="1"/>
      <c r="Z127" s="12">
        <v>0</v>
      </c>
      <c r="AA127" s="147">
        <v>0</v>
      </c>
      <c r="AB127" s="9">
        <v>0</v>
      </c>
      <c r="AC127" s="142"/>
      <c r="AD127" s="142"/>
      <c r="AE127" s="12">
        <v>0</v>
      </c>
      <c r="AF127" s="9">
        <v>0</v>
      </c>
      <c r="AG127" s="9">
        <v>0</v>
      </c>
      <c r="AH127" s="9">
        <v>0</v>
      </c>
      <c r="AI127" s="9">
        <v>0</v>
      </c>
      <c r="AJ127" s="143">
        <v>0</v>
      </c>
      <c r="AK127" s="1"/>
      <c r="AL127" s="144">
        <v>0</v>
      </c>
      <c r="AM127" s="1"/>
      <c r="AN127" s="26">
        <v>0</v>
      </c>
    </row>
    <row r="128" spans="2:40" ht="15.75" hidden="1" thickBot="1" x14ac:dyDescent="0.3">
      <c r="B128" s="141" t="s">
        <v>399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26">
        <v>0</v>
      </c>
      <c r="R128" s="1"/>
      <c r="S128" s="12">
        <v>0</v>
      </c>
      <c r="T128" s="1"/>
      <c r="U128" s="12">
        <v>0</v>
      </c>
      <c r="V128" s="1"/>
      <c r="W128" s="12">
        <v>0</v>
      </c>
      <c r="X128" s="1"/>
      <c r="Y128" s="1"/>
      <c r="Z128" s="12">
        <v>0</v>
      </c>
      <c r="AA128" s="147">
        <v>0</v>
      </c>
      <c r="AB128" s="9">
        <v>0</v>
      </c>
      <c r="AC128" s="142"/>
      <c r="AD128" s="142"/>
      <c r="AE128" s="12">
        <v>0</v>
      </c>
      <c r="AF128" s="9">
        <v>0</v>
      </c>
      <c r="AG128" s="9">
        <v>0</v>
      </c>
      <c r="AH128" s="9">
        <v>0</v>
      </c>
      <c r="AI128" s="9">
        <v>0</v>
      </c>
      <c r="AJ128" s="143">
        <v>0</v>
      </c>
      <c r="AK128" s="1"/>
      <c r="AL128" s="144">
        <v>0</v>
      </c>
      <c r="AM128" s="1"/>
      <c r="AN128" s="26">
        <v>0</v>
      </c>
    </row>
    <row r="129" spans="2:40" ht="15.75" hidden="1" thickBot="1" x14ac:dyDescent="0.3">
      <c r="B129" s="145" t="s">
        <v>182</v>
      </c>
      <c r="C129" s="146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11">
        <v>0</v>
      </c>
      <c r="R129" s="11">
        <v>0</v>
      </c>
      <c r="S129" s="8">
        <v>0</v>
      </c>
      <c r="T129" s="11">
        <v>0</v>
      </c>
      <c r="U129" s="8">
        <v>0</v>
      </c>
      <c r="V129" s="11">
        <v>0</v>
      </c>
      <c r="W129" s="8">
        <v>0</v>
      </c>
      <c r="X129" s="11">
        <v>0</v>
      </c>
      <c r="Y129" s="11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11">
        <v>0</v>
      </c>
      <c r="AL129" s="8">
        <v>0</v>
      </c>
      <c r="AM129" s="11">
        <v>0</v>
      </c>
      <c r="AN129" s="11">
        <v>0</v>
      </c>
    </row>
    <row r="130" spans="2:40" ht="15.75" hidden="1" thickBot="1" x14ac:dyDescent="0.3">
      <c r="B130" s="141" t="s">
        <v>400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26">
        <v>0</v>
      </c>
      <c r="R130" s="1"/>
      <c r="S130" s="12">
        <v>0</v>
      </c>
      <c r="T130" s="1"/>
      <c r="U130" s="12">
        <v>0</v>
      </c>
      <c r="V130" s="1"/>
      <c r="W130" s="12">
        <v>0</v>
      </c>
      <c r="X130" s="1"/>
      <c r="Y130" s="1"/>
      <c r="Z130" s="12">
        <v>0</v>
      </c>
      <c r="AA130" s="147">
        <v>0</v>
      </c>
      <c r="AB130" s="9">
        <v>0</v>
      </c>
      <c r="AC130" s="142"/>
      <c r="AD130" s="142"/>
      <c r="AE130" s="12">
        <v>0</v>
      </c>
      <c r="AF130" s="9">
        <v>0</v>
      </c>
      <c r="AG130" s="9">
        <v>0</v>
      </c>
      <c r="AH130" s="9">
        <v>0</v>
      </c>
      <c r="AI130" s="9">
        <v>0</v>
      </c>
      <c r="AJ130" s="143">
        <v>0</v>
      </c>
      <c r="AK130" s="1"/>
      <c r="AL130" s="144">
        <v>0</v>
      </c>
      <c r="AM130" s="1"/>
      <c r="AN130" s="26">
        <v>0</v>
      </c>
    </row>
    <row r="131" spans="2:40" ht="15.75" hidden="1" thickBot="1" x14ac:dyDescent="0.3">
      <c r="B131" s="141" t="s">
        <v>401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26">
        <v>0</v>
      </c>
      <c r="R131" s="1"/>
      <c r="S131" s="12">
        <v>0</v>
      </c>
      <c r="T131" s="1"/>
      <c r="U131" s="12">
        <v>0</v>
      </c>
      <c r="V131" s="1"/>
      <c r="W131" s="12">
        <v>0</v>
      </c>
      <c r="X131" s="1"/>
      <c r="Y131" s="1"/>
      <c r="Z131" s="12">
        <v>0</v>
      </c>
      <c r="AA131" s="147">
        <v>0</v>
      </c>
      <c r="AB131" s="9">
        <v>0</v>
      </c>
      <c r="AC131" s="142"/>
      <c r="AD131" s="142"/>
      <c r="AE131" s="12">
        <v>0</v>
      </c>
      <c r="AF131" s="9">
        <v>0</v>
      </c>
      <c r="AG131" s="9">
        <v>0</v>
      </c>
      <c r="AH131" s="9">
        <v>0</v>
      </c>
      <c r="AI131" s="9">
        <v>0</v>
      </c>
      <c r="AJ131" s="143">
        <v>0</v>
      </c>
      <c r="AK131" s="1"/>
      <c r="AL131" s="144">
        <v>0</v>
      </c>
      <c r="AM131" s="1"/>
      <c r="AN131" s="26">
        <v>0</v>
      </c>
    </row>
    <row r="132" spans="2:40" ht="15.75" hidden="1" thickBot="1" x14ac:dyDescent="0.3">
      <c r="B132" s="141" t="s">
        <v>402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26">
        <v>0</v>
      </c>
      <c r="R132" s="1"/>
      <c r="S132" s="12">
        <v>0</v>
      </c>
      <c r="T132" s="1"/>
      <c r="U132" s="12">
        <v>0</v>
      </c>
      <c r="V132" s="1"/>
      <c r="W132" s="12">
        <v>0</v>
      </c>
      <c r="X132" s="1"/>
      <c r="Y132" s="1"/>
      <c r="Z132" s="12">
        <v>0</v>
      </c>
      <c r="AA132" s="147">
        <v>0</v>
      </c>
      <c r="AB132" s="9">
        <v>0</v>
      </c>
      <c r="AC132" s="142"/>
      <c r="AD132" s="142"/>
      <c r="AE132" s="12">
        <v>0</v>
      </c>
      <c r="AF132" s="9">
        <v>0</v>
      </c>
      <c r="AG132" s="9">
        <v>0</v>
      </c>
      <c r="AH132" s="9">
        <v>0</v>
      </c>
      <c r="AI132" s="9">
        <v>0</v>
      </c>
      <c r="AJ132" s="143">
        <v>0</v>
      </c>
      <c r="AK132" s="1"/>
      <c r="AL132" s="144">
        <v>0</v>
      </c>
      <c r="AM132" s="1"/>
      <c r="AN132" s="26">
        <v>0</v>
      </c>
    </row>
    <row r="133" spans="2:40" ht="15.75" hidden="1" thickBot="1" x14ac:dyDescent="0.3">
      <c r="B133" s="141" t="s">
        <v>403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26">
        <v>0</v>
      </c>
      <c r="R133" s="1"/>
      <c r="S133" s="12">
        <v>0</v>
      </c>
      <c r="T133" s="1"/>
      <c r="U133" s="12">
        <v>0</v>
      </c>
      <c r="V133" s="1"/>
      <c r="W133" s="12">
        <v>0</v>
      </c>
      <c r="X133" s="1"/>
      <c r="Y133" s="1"/>
      <c r="Z133" s="12">
        <v>0</v>
      </c>
      <c r="AA133" s="147">
        <v>0</v>
      </c>
      <c r="AB133" s="9">
        <v>0</v>
      </c>
      <c r="AC133" s="142"/>
      <c r="AD133" s="142"/>
      <c r="AE133" s="12">
        <v>0</v>
      </c>
      <c r="AF133" s="9">
        <v>0</v>
      </c>
      <c r="AG133" s="9">
        <v>0</v>
      </c>
      <c r="AH133" s="9">
        <v>0</v>
      </c>
      <c r="AI133" s="9">
        <v>0</v>
      </c>
      <c r="AJ133" s="143">
        <v>0</v>
      </c>
      <c r="AK133" s="1"/>
      <c r="AL133" s="144">
        <v>0</v>
      </c>
      <c r="AM133" s="1"/>
      <c r="AN133" s="26">
        <v>0</v>
      </c>
    </row>
    <row r="134" spans="2:40" ht="15.75" hidden="1" thickBot="1" x14ac:dyDescent="0.3">
      <c r="B134" s="141" t="s">
        <v>404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26">
        <v>0</v>
      </c>
      <c r="R134" s="1"/>
      <c r="S134" s="12">
        <v>0</v>
      </c>
      <c r="T134" s="1"/>
      <c r="U134" s="12">
        <v>0</v>
      </c>
      <c r="V134" s="1"/>
      <c r="W134" s="12">
        <v>0</v>
      </c>
      <c r="X134" s="1"/>
      <c r="Y134" s="1"/>
      <c r="Z134" s="12">
        <v>0</v>
      </c>
      <c r="AA134" s="147">
        <v>0</v>
      </c>
      <c r="AB134" s="9">
        <v>0</v>
      </c>
      <c r="AC134" s="142"/>
      <c r="AD134" s="142"/>
      <c r="AE134" s="12">
        <v>0</v>
      </c>
      <c r="AF134" s="9">
        <v>0</v>
      </c>
      <c r="AG134" s="9">
        <v>0</v>
      </c>
      <c r="AH134" s="9">
        <v>0</v>
      </c>
      <c r="AI134" s="9">
        <v>0</v>
      </c>
      <c r="AJ134" s="143">
        <v>0</v>
      </c>
      <c r="AK134" s="1"/>
      <c r="AL134" s="144">
        <v>0</v>
      </c>
      <c r="AM134" s="1"/>
      <c r="AN134" s="26">
        <v>0</v>
      </c>
    </row>
    <row r="135" spans="2:40" ht="15.75" hidden="1" thickBot="1" x14ac:dyDescent="0.3">
      <c r="B135" s="141" t="s">
        <v>405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26">
        <v>0</v>
      </c>
      <c r="R135" s="1"/>
      <c r="S135" s="12">
        <v>0</v>
      </c>
      <c r="T135" s="1"/>
      <c r="U135" s="12">
        <v>0</v>
      </c>
      <c r="V135" s="1"/>
      <c r="W135" s="12">
        <v>0</v>
      </c>
      <c r="X135" s="1"/>
      <c r="Y135" s="1"/>
      <c r="Z135" s="12">
        <v>0</v>
      </c>
      <c r="AA135" s="147">
        <v>0</v>
      </c>
      <c r="AB135" s="9">
        <v>0</v>
      </c>
      <c r="AC135" s="142"/>
      <c r="AD135" s="142"/>
      <c r="AE135" s="12">
        <v>0</v>
      </c>
      <c r="AF135" s="9">
        <v>0</v>
      </c>
      <c r="AG135" s="9">
        <v>0</v>
      </c>
      <c r="AH135" s="9">
        <v>0</v>
      </c>
      <c r="AI135" s="9">
        <v>0</v>
      </c>
      <c r="AJ135" s="143">
        <v>0</v>
      </c>
      <c r="AK135" s="1"/>
      <c r="AL135" s="144">
        <v>0</v>
      </c>
      <c r="AM135" s="1"/>
      <c r="AN135" s="26">
        <v>0</v>
      </c>
    </row>
    <row r="136" spans="2:40" ht="15.75" hidden="1" thickBot="1" x14ac:dyDescent="0.3">
      <c r="B136" s="148" t="s">
        <v>406</v>
      </c>
      <c r="C136" s="149">
        <v>0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  <c r="M136" s="149">
        <v>0</v>
      </c>
      <c r="N136" s="149">
        <v>0</v>
      </c>
      <c r="O136" s="149">
        <v>0</v>
      </c>
      <c r="P136" s="149">
        <v>0</v>
      </c>
      <c r="Q136" s="26">
        <v>0</v>
      </c>
      <c r="R136" s="1"/>
      <c r="S136" s="150">
        <v>0</v>
      </c>
      <c r="T136" s="1"/>
      <c r="U136" s="150">
        <v>0</v>
      </c>
      <c r="V136" s="1"/>
      <c r="W136" s="150">
        <v>0</v>
      </c>
      <c r="X136" s="1"/>
      <c r="Y136" s="1"/>
      <c r="Z136" s="150">
        <v>0</v>
      </c>
      <c r="AA136" s="151">
        <v>0</v>
      </c>
      <c r="AB136" s="149">
        <v>0</v>
      </c>
      <c r="AC136" s="152"/>
      <c r="AD136" s="152"/>
      <c r="AE136" s="150">
        <v>0</v>
      </c>
      <c r="AF136" s="149">
        <v>0</v>
      </c>
      <c r="AG136" s="149">
        <v>0</v>
      </c>
      <c r="AH136" s="149">
        <v>0</v>
      </c>
      <c r="AI136" s="149">
        <v>0</v>
      </c>
      <c r="AJ136" s="153">
        <v>0</v>
      </c>
      <c r="AK136" s="1"/>
      <c r="AL136" s="154">
        <v>0</v>
      </c>
      <c r="AM136" s="1"/>
      <c r="AN136" s="26">
        <v>0</v>
      </c>
    </row>
    <row r="137" spans="2:40" x14ac:dyDescent="0.25">
      <c r="B137" s="19" t="s">
        <v>188</v>
      </c>
      <c r="C137" s="24">
        <v>0</v>
      </c>
      <c r="D137" s="24">
        <v>0</v>
      </c>
      <c r="E137" s="24">
        <v>127</v>
      </c>
      <c r="F137" s="18">
        <v>661670</v>
      </c>
      <c r="G137" s="24">
        <v>45</v>
      </c>
      <c r="H137" s="18">
        <v>205650</v>
      </c>
      <c r="I137" s="24">
        <v>123</v>
      </c>
      <c r="J137" s="18">
        <v>513279</v>
      </c>
      <c r="K137" s="24">
        <v>40</v>
      </c>
      <c r="L137" s="18">
        <v>147080</v>
      </c>
      <c r="M137" s="24">
        <v>0</v>
      </c>
      <c r="N137" s="24">
        <v>0</v>
      </c>
      <c r="O137" s="24">
        <v>16</v>
      </c>
      <c r="P137" s="18">
        <v>373472</v>
      </c>
      <c r="Q137" s="24">
        <v>335</v>
      </c>
      <c r="R137" s="24">
        <v>3</v>
      </c>
      <c r="S137" s="18">
        <v>29433</v>
      </c>
      <c r="T137" s="24">
        <v>0</v>
      </c>
      <c r="U137" s="24">
        <v>0</v>
      </c>
      <c r="V137" s="24">
        <v>142</v>
      </c>
      <c r="W137" s="18">
        <v>12212</v>
      </c>
      <c r="X137" s="18">
        <v>82500</v>
      </c>
      <c r="Y137" s="24">
        <v>0</v>
      </c>
      <c r="Z137" s="24">
        <v>0</v>
      </c>
      <c r="AA137" s="18">
        <v>2061995</v>
      </c>
      <c r="AB137" s="18">
        <v>11725</v>
      </c>
      <c r="AC137" s="24">
        <v>15</v>
      </c>
      <c r="AD137" s="18">
        <v>1500</v>
      </c>
      <c r="AE137" s="24">
        <v>176</v>
      </c>
      <c r="AF137" s="18">
        <v>19712</v>
      </c>
      <c r="AG137" s="24">
        <v>0</v>
      </c>
      <c r="AH137" s="24">
        <v>0</v>
      </c>
      <c r="AI137" s="24">
        <v>72</v>
      </c>
      <c r="AJ137" s="18">
        <v>18864</v>
      </c>
      <c r="AK137" s="18">
        <v>2760</v>
      </c>
      <c r="AL137" s="18">
        <v>15075</v>
      </c>
      <c r="AM137" s="24">
        <v>22</v>
      </c>
      <c r="AN137" s="18">
        <v>2094932</v>
      </c>
    </row>
    <row r="138" spans="2:40" hidden="1" x14ac:dyDescent="0.25">
      <c r="B138" s="148" t="s">
        <v>407</v>
      </c>
      <c r="C138" s="149">
        <v>0</v>
      </c>
      <c r="D138" s="149">
        <v>0</v>
      </c>
      <c r="E138" s="149">
        <v>0</v>
      </c>
      <c r="F138" s="149">
        <v>0</v>
      </c>
      <c r="G138" s="149">
        <v>0</v>
      </c>
      <c r="H138" s="149">
        <v>0</v>
      </c>
      <c r="I138" s="149">
        <v>0</v>
      </c>
      <c r="J138" s="149">
        <v>0</v>
      </c>
      <c r="K138" s="149">
        <v>0</v>
      </c>
      <c r="L138" s="149">
        <v>0</v>
      </c>
      <c r="M138" s="149">
        <v>0</v>
      </c>
      <c r="N138" s="149">
        <v>0</v>
      </c>
      <c r="O138" s="149">
        <v>0</v>
      </c>
      <c r="P138" s="149">
        <v>0</v>
      </c>
      <c r="Q138" s="26">
        <v>0</v>
      </c>
      <c r="R138" s="1"/>
      <c r="S138" s="150">
        <v>0</v>
      </c>
      <c r="T138" s="1"/>
      <c r="U138" s="150">
        <v>0</v>
      </c>
      <c r="V138" s="1"/>
      <c r="W138" s="150">
        <v>0</v>
      </c>
      <c r="X138" s="1"/>
      <c r="Y138" s="1"/>
      <c r="Z138" s="150">
        <v>0</v>
      </c>
      <c r="AA138" s="151">
        <v>0</v>
      </c>
      <c r="AB138" s="149">
        <v>0</v>
      </c>
      <c r="AC138" s="152"/>
      <c r="AD138" s="152"/>
      <c r="AE138" s="150">
        <v>0</v>
      </c>
      <c r="AF138" s="149">
        <v>0</v>
      </c>
      <c r="AG138" s="149">
        <v>0</v>
      </c>
      <c r="AH138" s="149">
        <v>0</v>
      </c>
      <c r="AI138" s="149">
        <v>0</v>
      </c>
      <c r="AJ138" s="153">
        <v>0</v>
      </c>
      <c r="AK138" s="1"/>
      <c r="AL138" s="154">
        <v>0</v>
      </c>
      <c r="AM138" s="1"/>
      <c r="AN138" s="26">
        <v>0</v>
      </c>
    </row>
    <row r="139" spans="2:40" x14ac:dyDescent="0.25">
      <c r="B139" s="25" t="s">
        <v>408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25</v>
      </c>
      <c r="L139" s="52">
        <v>91925</v>
      </c>
      <c r="M139" s="51">
        <v>0</v>
      </c>
      <c r="N139" s="51">
        <v>0</v>
      </c>
      <c r="O139" s="51">
        <v>1</v>
      </c>
      <c r="P139" s="52">
        <v>23342</v>
      </c>
      <c r="Q139" s="51">
        <v>25</v>
      </c>
      <c r="R139" s="34"/>
      <c r="S139" s="51">
        <v>0</v>
      </c>
      <c r="T139" s="34"/>
      <c r="U139" s="51">
        <v>0</v>
      </c>
      <c r="V139" s="34"/>
      <c r="W139" s="51">
        <v>0</v>
      </c>
      <c r="X139" s="34"/>
      <c r="Y139" s="34"/>
      <c r="Z139" s="51">
        <v>0</v>
      </c>
      <c r="AA139" s="135">
        <v>116392</v>
      </c>
      <c r="AB139" s="51">
        <v>875</v>
      </c>
      <c r="AC139" s="25"/>
      <c r="AD139" s="25"/>
      <c r="AE139" s="51">
        <v>0</v>
      </c>
      <c r="AF139" s="51">
        <v>0</v>
      </c>
      <c r="AG139" s="51">
        <v>0</v>
      </c>
      <c r="AH139" s="51">
        <v>0</v>
      </c>
      <c r="AI139" s="51">
        <v>0</v>
      </c>
      <c r="AJ139" s="51">
        <v>0</v>
      </c>
      <c r="AK139" s="34"/>
      <c r="AL139" s="51">
        <v>1125</v>
      </c>
      <c r="AM139" s="34"/>
      <c r="AN139" s="52">
        <v>117267</v>
      </c>
    </row>
    <row r="140" spans="2:40" hidden="1" x14ac:dyDescent="0.25">
      <c r="B140" s="148" t="s">
        <v>409</v>
      </c>
      <c r="C140" s="149">
        <v>0</v>
      </c>
      <c r="D140" s="149">
        <v>0</v>
      </c>
      <c r="E140" s="149">
        <v>0</v>
      </c>
      <c r="F140" s="149">
        <v>0</v>
      </c>
      <c r="G140" s="149">
        <v>0</v>
      </c>
      <c r="H140" s="149">
        <v>0</v>
      </c>
      <c r="I140" s="149">
        <v>0</v>
      </c>
      <c r="J140" s="149">
        <v>0</v>
      </c>
      <c r="K140" s="149">
        <v>0</v>
      </c>
      <c r="L140" s="149">
        <v>0</v>
      </c>
      <c r="M140" s="149">
        <v>0</v>
      </c>
      <c r="N140" s="149">
        <v>0</v>
      </c>
      <c r="O140" s="149">
        <v>0</v>
      </c>
      <c r="P140" s="149">
        <v>0</v>
      </c>
      <c r="Q140" s="26">
        <v>0</v>
      </c>
      <c r="R140" s="1"/>
      <c r="S140" s="150">
        <v>0</v>
      </c>
      <c r="T140" s="1"/>
      <c r="U140" s="150">
        <v>0</v>
      </c>
      <c r="V140" s="1"/>
      <c r="W140" s="150">
        <v>0</v>
      </c>
      <c r="X140" s="1"/>
      <c r="Y140" s="1"/>
      <c r="Z140" s="150">
        <v>0</v>
      </c>
      <c r="AA140" s="151">
        <v>0</v>
      </c>
      <c r="AB140" s="149">
        <v>0</v>
      </c>
      <c r="AC140" s="152"/>
      <c r="AD140" s="152"/>
      <c r="AE140" s="150">
        <v>0</v>
      </c>
      <c r="AF140" s="149">
        <v>0</v>
      </c>
      <c r="AG140" s="149">
        <v>0</v>
      </c>
      <c r="AH140" s="149">
        <v>0</v>
      </c>
      <c r="AI140" s="149">
        <v>0</v>
      </c>
      <c r="AJ140" s="153">
        <v>0</v>
      </c>
      <c r="AK140" s="1"/>
      <c r="AL140" s="154">
        <v>0</v>
      </c>
      <c r="AM140" s="1"/>
      <c r="AN140" s="26">
        <v>0</v>
      </c>
    </row>
    <row r="141" spans="2:40" x14ac:dyDescent="0.25">
      <c r="B141" s="25" t="s">
        <v>410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123</v>
      </c>
      <c r="J141" s="52">
        <v>513279</v>
      </c>
      <c r="K141" s="51">
        <v>0</v>
      </c>
      <c r="L141" s="51">
        <v>0</v>
      </c>
      <c r="M141" s="51">
        <v>0</v>
      </c>
      <c r="N141" s="51">
        <v>0</v>
      </c>
      <c r="O141" s="51">
        <v>5</v>
      </c>
      <c r="P141" s="52">
        <v>116710</v>
      </c>
      <c r="Q141" s="51">
        <v>123</v>
      </c>
      <c r="R141" s="34"/>
      <c r="S141" s="51">
        <v>0</v>
      </c>
      <c r="T141" s="34"/>
      <c r="U141" s="51">
        <v>0</v>
      </c>
      <c r="V141" s="34"/>
      <c r="W141" s="51">
        <v>0</v>
      </c>
      <c r="X141" s="34"/>
      <c r="Y141" s="34"/>
      <c r="Z141" s="51">
        <v>0</v>
      </c>
      <c r="AA141" s="135">
        <v>635524</v>
      </c>
      <c r="AB141" s="52">
        <v>4305</v>
      </c>
      <c r="AC141" s="25"/>
      <c r="AD141" s="25"/>
      <c r="AE141" s="51">
        <v>0</v>
      </c>
      <c r="AF141" s="51">
        <v>0</v>
      </c>
      <c r="AG141" s="51">
        <v>0</v>
      </c>
      <c r="AH141" s="51">
        <v>0</v>
      </c>
      <c r="AI141" s="51">
        <v>0</v>
      </c>
      <c r="AJ141" s="51">
        <v>0</v>
      </c>
      <c r="AK141" s="34"/>
      <c r="AL141" s="51">
        <v>5535</v>
      </c>
      <c r="AM141" s="34"/>
      <c r="AN141" s="52">
        <v>639829</v>
      </c>
    </row>
    <row r="142" spans="2:40" x14ac:dyDescent="0.25">
      <c r="B142" s="25" t="s">
        <v>411</v>
      </c>
      <c r="C142" s="51">
        <v>0</v>
      </c>
      <c r="D142" s="51">
        <v>0</v>
      </c>
      <c r="E142" s="51">
        <v>0</v>
      </c>
      <c r="F142" s="51">
        <v>0</v>
      </c>
      <c r="G142" s="51">
        <v>45</v>
      </c>
      <c r="H142" s="52">
        <v>205650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2</v>
      </c>
      <c r="P142" s="52">
        <v>46684</v>
      </c>
      <c r="Q142" s="51">
        <v>45</v>
      </c>
      <c r="R142" s="34"/>
      <c r="S142" s="51">
        <v>0</v>
      </c>
      <c r="T142" s="34"/>
      <c r="U142" s="51">
        <v>0</v>
      </c>
      <c r="V142" s="34"/>
      <c r="W142" s="51">
        <v>0</v>
      </c>
      <c r="X142" s="34"/>
      <c r="Y142" s="34"/>
      <c r="Z142" s="51">
        <v>0</v>
      </c>
      <c r="AA142" s="135">
        <v>254359</v>
      </c>
      <c r="AB142" s="52">
        <v>1575</v>
      </c>
      <c r="AC142" s="25"/>
      <c r="AD142" s="25"/>
      <c r="AE142" s="51">
        <v>46</v>
      </c>
      <c r="AF142" s="51">
        <v>5152</v>
      </c>
      <c r="AG142" s="51">
        <v>0</v>
      </c>
      <c r="AH142" s="51">
        <v>0</v>
      </c>
      <c r="AI142" s="51">
        <v>0</v>
      </c>
      <c r="AJ142" s="51">
        <v>0</v>
      </c>
      <c r="AK142" s="34"/>
      <c r="AL142" s="51">
        <v>2025</v>
      </c>
      <c r="AM142" s="34"/>
      <c r="AN142" s="52">
        <v>261086</v>
      </c>
    </row>
    <row r="143" spans="2:40" ht="30" x14ac:dyDescent="0.25">
      <c r="B143" s="134" t="s">
        <v>578</v>
      </c>
      <c r="C143" s="51">
        <v>0</v>
      </c>
      <c r="D143" s="51">
        <v>0</v>
      </c>
      <c r="E143" s="51">
        <v>127</v>
      </c>
      <c r="F143" s="52">
        <v>661670</v>
      </c>
      <c r="G143" s="51">
        <v>0</v>
      </c>
      <c r="H143" s="51">
        <v>0</v>
      </c>
      <c r="I143" s="51">
        <v>0</v>
      </c>
      <c r="J143" s="51">
        <v>0</v>
      </c>
      <c r="K143" s="51">
        <v>15</v>
      </c>
      <c r="L143" s="52">
        <v>55155</v>
      </c>
      <c r="M143" s="51">
        <v>0</v>
      </c>
      <c r="N143" s="51">
        <v>0</v>
      </c>
      <c r="O143" s="51">
        <v>8</v>
      </c>
      <c r="P143" s="52">
        <v>186736</v>
      </c>
      <c r="Q143" s="51">
        <v>142</v>
      </c>
      <c r="R143" s="51">
        <v>3</v>
      </c>
      <c r="S143" s="51">
        <v>29433</v>
      </c>
      <c r="T143" s="34"/>
      <c r="U143" s="51">
        <v>0</v>
      </c>
      <c r="V143" s="51">
        <v>142</v>
      </c>
      <c r="W143" s="51">
        <v>12212</v>
      </c>
      <c r="X143" s="51">
        <v>82500</v>
      </c>
      <c r="Y143" s="34"/>
      <c r="Z143" s="51">
        <v>0</v>
      </c>
      <c r="AA143" s="135">
        <v>1055720</v>
      </c>
      <c r="AB143" s="52">
        <v>4970</v>
      </c>
      <c r="AC143" s="51">
        <v>15</v>
      </c>
      <c r="AD143" s="52">
        <v>1500</v>
      </c>
      <c r="AE143" s="51">
        <v>130</v>
      </c>
      <c r="AF143" s="51">
        <v>14560</v>
      </c>
      <c r="AG143" s="51">
        <v>0</v>
      </c>
      <c r="AH143" s="51">
        <v>0</v>
      </c>
      <c r="AI143" s="51">
        <v>72</v>
      </c>
      <c r="AJ143" s="51">
        <v>18864</v>
      </c>
      <c r="AK143" s="51">
        <v>2760</v>
      </c>
      <c r="AL143" s="51">
        <v>6390</v>
      </c>
      <c r="AM143" s="51">
        <v>22</v>
      </c>
      <c r="AN143" s="52">
        <v>1076750</v>
      </c>
    </row>
    <row r="144" spans="2:40" x14ac:dyDescent="0.25">
      <c r="B144" s="19" t="s">
        <v>197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121</v>
      </c>
      <c r="J144" s="18">
        <v>504933</v>
      </c>
      <c r="K144" s="24">
        <v>0</v>
      </c>
      <c r="L144" s="24">
        <v>0</v>
      </c>
      <c r="M144" s="24">
        <v>0</v>
      </c>
      <c r="N144" s="24">
        <v>0</v>
      </c>
      <c r="O144" s="24">
        <v>5</v>
      </c>
      <c r="P144" s="18">
        <v>116710</v>
      </c>
      <c r="Q144" s="24">
        <v>121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18">
        <v>627088</v>
      </c>
      <c r="AB144" s="18">
        <v>4235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>
        <v>0</v>
      </c>
      <c r="AL144" s="18">
        <v>5445</v>
      </c>
      <c r="AM144" s="24">
        <v>0</v>
      </c>
      <c r="AN144" s="18">
        <v>631323</v>
      </c>
    </row>
    <row r="145" spans="2:40" x14ac:dyDescent="0.25">
      <c r="B145" s="25" t="s">
        <v>412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121</v>
      </c>
      <c r="J145" s="52">
        <v>504933</v>
      </c>
      <c r="K145" s="51">
        <v>0</v>
      </c>
      <c r="L145" s="51">
        <v>0</v>
      </c>
      <c r="M145" s="51">
        <v>0</v>
      </c>
      <c r="N145" s="51">
        <v>0</v>
      </c>
      <c r="O145" s="51">
        <v>5</v>
      </c>
      <c r="P145" s="52">
        <v>116710</v>
      </c>
      <c r="Q145" s="51">
        <v>121</v>
      </c>
      <c r="R145" s="34"/>
      <c r="S145" s="51">
        <v>0</v>
      </c>
      <c r="T145" s="34"/>
      <c r="U145" s="51">
        <v>0</v>
      </c>
      <c r="V145" s="34"/>
      <c r="W145" s="51">
        <v>0</v>
      </c>
      <c r="X145" s="34"/>
      <c r="Y145" s="34"/>
      <c r="Z145" s="51">
        <v>0</v>
      </c>
      <c r="AA145" s="135">
        <v>627088</v>
      </c>
      <c r="AB145" s="52">
        <v>4235</v>
      </c>
      <c r="AC145" s="25"/>
      <c r="AD145" s="25"/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51">
        <v>0</v>
      </c>
      <c r="AK145" s="34"/>
      <c r="AL145" s="51">
        <v>5445</v>
      </c>
      <c r="AM145" s="34"/>
      <c r="AN145" s="52">
        <v>631323</v>
      </c>
    </row>
    <row r="146" spans="2:40" ht="15.75" hidden="1" thickBot="1" x14ac:dyDescent="0.3">
      <c r="B146" s="141" t="s">
        <v>413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26">
        <v>0</v>
      </c>
      <c r="R146" s="1"/>
      <c r="S146" s="12">
        <v>0</v>
      </c>
      <c r="T146" s="1"/>
      <c r="U146" s="12">
        <v>0</v>
      </c>
      <c r="V146" s="1"/>
      <c r="W146" s="12">
        <v>0</v>
      </c>
      <c r="X146" s="1"/>
      <c r="Y146" s="1"/>
      <c r="Z146" s="12">
        <v>0</v>
      </c>
      <c r="AA146" s="147">
        <v>0</v>
      </c>
      <c r="AB146" s="9">
        <v>0</v>
      </c>
      <c r="AC146" s="142"/>
      <c r="AD146" s="142"/>
      <c r="AE146" s="12">
        <v>0</v>
      </c>
      <c r="AF146" s="9">
        <v>0</v>
      </c>
      <c r="AG146" s="9">
        <v>0</v>
      </c>
      <c r="AH146" s="9">
        <v>0</v>
      </c>
      <c r="AI146" s="9">
        <v>0</v>
      </c>
      <c r="AJ146" s="143">
        <v>0</v>
      </c>
      <c r="AK146" s="1"/>
      <c r="AL146" s="144">
        <v>0</v>
      </c>
      <c r="AM146" s="1"/>
      <c r="AN146" s="26">
        <v>0</v>
      </c>
    </row>
    <row r="147" spans="2:40" ht="15.75" hidden="1" thickBot="1" x14ac:dyDescent="0.3">
      <c r="B147" s="141" t="s">
        <v>414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26">
        <v>0</v>
      </c>
      <c r="R147" s="1"/>
      <c r="S147" s="12">
        <v>0</v>
      </c>
      <c r="T147" s="1"/>
      <c r="U147" s="12">
        <v>0</v>
      </c>
      <c r="V147" s="1"/>
      <c r="W147" s="12">
        <v>0</v>
      </c>
      <c r="X147" s="1"/>
      <c r="Y147" s="1"/>
      <c r="Z147" s="12">
        <v>0</v>
      </c>
      <c r="AA147" s="147">
        <v>0</v>
      </c>
      <c r="AB147" s="9">
        <v>0</v>
      </c>
      <c r="AC147" s="142"/>
      <c r="AD147" s="142"/>
      <c r="AE147" s="12">
        <v>0</v>
      </c>
      <c r="AF147" s="9">
        <v>0</v>
      </c>
      <c r="AG147" s="9">
        <v>0</v>
      </c>
      <c r="AH147" s="9">
        <v>0</v>
      </c>
      <c r="AI147" s="9">
        <v>0</v>
      </c>
      <c r="AJ147" s="143">
        <v>0</v>
      </c>
      <c r="AK147" s="1"/>
      <c r="AL147" s="144">
        <v>0</v>
      </c>
      <c r="AM147" s="1"/>
      <c r="AN147" s="26">
        <v>0</v>
      </c>
    </row>
    <row r="148" spans="2:40" ht="15.75" hidden="1" thickBot="1" x14ac:dyDescent="0.3">
      <c r="B148" s="141" t="s">
        <v>415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26">
        <v>0</v>
      </c>
      <c r="R148" s="1"/>
      <c r="S148" s="12">
        <v>0</v>
      </c>
      <c r="T148" s="1"/>
      <c r="U148" s="12">
        <v>0</v>
      </c>
      <c r="V148" s="1"/>
      <c r="W148" s="12">
        <v>0</v>
      </c>
      <c r="X148" s="1"/>
      <c r="Y148" s="1"/>
      <c r="Z148" s="12">
        <v>0</v>
      </c>
      <c r="AA148" s="147">
        <v>0</v>
      </c>
      <c r="AB148" s="9">
        <v>0</v>
      </c>
      <c r="AC148" s="142"/>
      <c r="AD148" s="142"/>
      <c r="AE148" s="12">
        <v>0</v>
      </c>
      <c r="AF148" s="9">
        <v>0</v>
      </c>
      <c r="AG148" s="9">
        <v>0</v>
      </c>
      <c r="AH148" s="9">
        <v>0</v>
      </c>
      <c r="AI148" s="9">
        <v>0</v>
      </c>
      <c r="AJ148" s="143">
        <v>0</v>
      </c>
      <c r="AK148" s="1"/>
      <c r="AL148" s="144">
        <v>0</v>
      </c>
      <c r="AM148" s="1"/>
      <c r="AN148" s="26">
        <v>0</v>
      </c>
    </row>
    <row r="149" spans="2:40" ht="15.75" hidden="1" thickBot="1" x14ac:dyDescent="0.3">
      <c r="B149" s="141" t="s">
        <v>416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26">
        <v>0</v>
      </c>
      <c r="R149" s="1"/>
      <c r="S149" s="12">
        <v>0</v>
      </c>
      <c r="T149" s="1"/>
      <c r="U149" s="12">
        <v>0</v>
      </c>
      <c r="V149" s="1"/>
      <c r="W149" s="12">
        <v>0</v>
      </c>
      <c r="X149" s="1"/>
      <c r="Y149" s="1"/>
      <c r="Z149" s="12">
        <v>0</v>
      </c>
      <c r="AA149" s="147">
        <v>0</v>
      </c>
      <c r="AB149" s="9">
        <v>0</v>
      </c>
      <c r="AC149" s="142"/>
      <c r="AD149" s="142"/>
      <c r="AE149" s="12">
        <v>0</v>
      </c>
      <c r="AF149" s="9">
        <v>0</v>
      </c>
      <c r="AG149" s="9">
        <v>0</v>
      </c>
      <c r="AH149" s="9">
        <v>0</v>
      </c>
      <c r="AI149" s="9">
        <v>0</v>
      </c>
      <c r="AJ149" s="143">
        <v>0</v>
      </c>
      <c r="AK149" s="1"/>
      <c r="AL149" s="144">
        <v>0</v>
      </c>
      <c r="AM149" s="1"/>
      <c r="AN149" s="26">
        <v>0</v>
      </c>
    </row>
    <row r="150" spans="2:40" ht="15.75" hidden="1" thickBot="1" x14ac:dyDescent="0.3">
      <c r="B150" s="141" t="s">
        <v>417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26">
        <v>0</v>
      </c>
      <c r="R150" s="1"/>
      <c r="S150" s="12">
        <v>0</v>
      </c>
      <c r="T150" s="1"/>
      <c r="U150" s="12">
        <v>0</v>
      </c>
      <c r="V150" s="1"/>
      <c r="W150" s="12">
        <v>0</v>
      </c>
      <c r="X150" s="1"/>
      <c r="Y150" s="1"/>
      <c r="Z150" s="12">
        <v>0</v>
      </c>
      <c r="AA150" s="147">
        <v>0</v>
      </c>
      <c r="AB150" s="9">
        <v>0</v>
      </c>
      <c r="AC150" s="142"/>
      <c r="AD150" s="142"/>
      <c r="AE150" s="12">
        <v>0</v>
      </c>
      <c r="AF150" s="9">
        <v>0</v>
      </c>
      <c r="AG150" s="9">
        <v>0</v>
      </c>
      <c r="AH150" s="9">
        <v>0</v>
      </c>
      <c r="AI150" s="9">
        <v>0</v>
      </c>
      <c r="AJ150" s="143">
        <v>0</v>
      </c>
      <c r="AK150" s="1"/>
      <c r="AL150" s="144">
        <v>0</v>
      </c>
      <c r="AM150" s="1"/>
      <c r="AN150" s="26">
        <v>0</v>
      </c>
    </row>
    <row r="151" spans="2:40" ht="15.75" hidden="1" thickBot="1" x14ac:dyDescent="0.3">
      <c r="B151" s="141" t="s">
        <v>418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26">
        <v>0</v>
      </c>
      <c r="R151" s="1"/>
      <c r="S151" s="12">
        <v>0</v>
      </c>
      <c r="T151" s="1"/>
      <c r="U151" s="12">
        <v>0</v>
      </c>
      <c r="V151" s="1"/>
      <c r="W151" s="12">
        <v>0</v>
      </c>
      <c r="X151" s="1"/>
      <c r="Y151" s="1"/>
      <c r="Z151" s="12">
        <v>0</v>
      </c>
      <c r="AA151" s="147">
        <v>0</v>
      </c>
      <c r="AB151" s="9">
        <v>0</v>
      </c>
      <c r="AC151" s="142"/>
      <c r="AD151" s="142"/>
      <c r="AE151" s="12">
        <v>0</v>
      </c>
      <c r="AF151" s="9">
        <v>0</v>
      </c>
      <c r="AG151" s="9">
        <v>0</v>
      </c>
      <c r="AH151" s="9">
        <v>0</v>
      </c>
      <c r="AI151" s="9">
        <v>0</v>
      </c>
      <c r="AJ151" s="143">
        <v>0</v>
      </c>
      <c r="AK151" s="1"/>
      <c r="AL151" s="144">
        <v>0</v>
      </c>
      <c r="AM151" s="1"/>
      <c r="AN151" s="26">
        <v>0</v>
      </c>
    </row>
    <row r="152" spans="2:40" ht="15.75" hidden="1" thickBot="1" x14ac:dyDescent="0.3">
      <c r="B152" s="148" t="s">
        <v>419</v>
      </c>
      <c r="C152" s="149">
        <v>0</v>
      </c>
      <c r="D152" s="149">
        <v>0</v>
      </c>
      <c r="E152" s="149">
        <v>0</v>
      </c>
      <c r="F152" s="149">
        <v>0</v>
      </c>
      <c r="G152" s="149">
        <v>0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  <c r="M152" s="149">
        <v>0</v>
      </c>
      <c r="N152" s="149">
        <v>0</v>
      </c>
      <c r="O152" s="149">
        <v>0</v>
      </c>
      <c r="P152" s="149">
        <v>0</v>
      </c>
      <c r="Q152" s="26">
        <v>0</v>
      </c>
      <c r="R152" s="1"/>
      <c r="S152" s="150">
        <v>0</v>
      </c>
      <c r="T152" s="1"/>
      <c r="U152" s="150">
        <v>0</v>
      </c>
      <c r="V152" s="1"/>
      <c r="W152" s="150">
        <v>0</v>
      </c>
      <c r="X152" s="1"/>
      <c r="Y152" s="1"/>
      <c r="Z152" s="150">
        <v>0</v>
      </c>
      <c r="AA152" s="151">
        <v>0</v>
      </c>
      <c r="AB152" s="149">
        <v>0</v>
      </c>
      <c r="AC152" s="152"/>
      <c r="AD152" s="152"/>
      <c r="AE152" s="150">
        <v>0</v>
      </c>
      <c r="AF152" s="149">
        <v>0</v>
      </c>
      <c r="AG152" s="149">
        <v>0</v>
      </c>
      <c r="AH152" s="149">
        <v>0</v>
      </c>
      <c r="AI152" s="149">
        <v>0</v>
      </c>
      <c r="AJ152" s="153">
        <v>0</v>
      </c>
      <c r="AK152" s="1"/>
      <c r="AL152" s="154">
        <v>0</v>
      </c>
      <c r="AM152" s="1"/>
      <c r="AN152" s="26">
        <v>0</v>
      </c>
    </row>
    <row r="153" spans="2:40" x14ac:dyDescent="0.25">
      <c r="B153" s="19" t="s">
        <v>205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67</v>
      </c>
      <c r="L153" s="18">
        <v>246359</v>
      </c>
      <c r="M153" s="24">
        <v>0</v>
      </c>
      <c r="N153" s="24">
        <v>0</v>
      </c>
      <c r="O153" s="24">
        <v>3</v>
      </c>
      <c r="P153" s="18">
        <v>70026</v>
      </c>
      <c r="Q153" s="24">
        <v>67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18">
        <v>324378</v>
      </c>
      <c r="AB153" s="18">
        <v>2345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19</v>
      </c>
      <c r="AJ153" s="18">
        <v>4978</v>
      </c>
      <c r="AK153" s="24">
        <v>0</v>
      </c>
      <c r="AL153" s="18">
        <v>3015</v>
      </c>
      <c r="AM153" s="24">
        <v>0</v>
      </c>
      <c r="AN153" s="18">
        <v>326723</v>
      </c>
    </row>
    <row r="154" spans="2:40" ht="15.75" hidden="1" thickBot="1" x14ac:dyDescent="0.3">
      <c r="B154" s="141" t="s">
        <v>420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26">
        <v>0</v>
      </c>
      <c r="R154" s="1"/>
      <c r="S154" s="12">
        <v>0</v>
      </c>
      <c r="T154" s="1"/>
      <c r="U154" s="12">
        <v>0</v>
      </c>
      <c r="V154" s="1"/>
      <c r="W154" s="12">
        <v>0</v>
      </c>
      <c r="X154" s="1"/>
      <c r="Y154" s="1"/>
      <c r="Z154" s="12">
        <v>0</v>
      </c>
      <c r="AA154" s="147">
        <v>0</v>
      </c>
      <c r="AB154" s="9">
        <v>0</v>
      </c>
      <c r="AC154" s="142"/>
      <c r="AD154" s="142"/>
      <c r="AE154" s="12">
        <v>0</v>
      </c>
      <c r="AF154" s="9">
        <v>0</v>
      </c>
      <c r="AG154" s="9">
        <v>0</v>
      </c>
      <c r="AH154" s="9">
        <v>0</v>
      </c>
      <c r="AI154" s="9">
        <v>0</v>
      </c>
      <c r="AJ154" s="143">
        <v>0</v>
      </c>
      <c r="AK154" s="1"/>
      <c r="AL154" s="144">
        <v>0</v>
      </c>
      <c r="AM154" s="1"/>
      <c r="AN154" s="26">
        <v>0</v>
      </c>
    </row>
    <row r="155" spans="2:40" ht="15.75" hidden="1" thickBot="1" x14ac:dyDescent="0.3">
      <c r="B155" s="141" t="s">
        <v>421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26">
        <v>0</v>
      </c>
      <c r="R155" s="1"/>
      <c r="S155" s="12">
        <v>0</v>
      </c>
      <c r="T155" s="1"/>
      <c r="U155" s="12">
        <v>0</v>
      </c>
      <c r="V155" s="1"/>
      <c r="W155" s="12">
        <v>0</v>
      </c>
      <c r="X155" s="1"/>
      <c r="Y155" s="1"/>
      <c r="Z155" s="12">
        <v>0</v>
      </c>
      <c r="AA155" s="147">
        <v>0</v>
      </c>
      <c r="AB155" s="9">
        <v>0</v>
      </c>
      <c r="AC155" s="142"/>
      <c r="AD155" s="142"/>
      <c r="AE155" s="12">
        <v>0</v>
      </c>
      <c r="AF155" s="9">
        <v>0</v>
      </c>
      <c r="AG155" s="9">
        <v>0</v>
      </c>
      <c r="AH155" s="9">
        <v>0</v>
      </c>
      <c r="AI155" s="9">
        <v>0</v>
      </c>
      <c r="AJ155" s="143">
        <v>0</v>
      </c>
      <c r="AK155" s="1"/>
      <c r="AL155" s="144">
        <v>0</v>
      </c>
      <c r="AM155" s="1"/>
      <c r="AN155" s="26">
        <v>0</v>
      </c>
    </row>
    <row r="156" spans="2:40" ht="15.75" hidden="1" thickBot="1" x14ac:dyDescent="0.3">
      <c r="B156" s="141" t="s">
        <v>422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26">
        <v>0</v>
      </c>
      <c r="R156" s="1"/>
      <c r="S156" s="12">
        <v>0</v>
      </c>
      <c r="T156" s="1"/>
      <c r="U156" s="12">
        <v>0</v>
      </c>
      <c r="V156" s="1"/>
      <c r="W156" s="12">
        <v>0</v>
      </c>
      <c r="X156" s="1"/>
      <c r="Y156" s="1"/>
      <c r="Z156" s="12">
        <v>0</v>
      </c>
      <c r="AA156" s="147">
        <v>0</v>
      </c>
      <c r="AB156" s="9">
        <v>0</v>
      </c>
      <c r="AC156" s="142"/>
      <c r="AD156" s="142"/>
      <c r="AE156" s="12">
        <v>0</v>
      </c>
      <c r="AF156" s="9">
        <v>0</v>
      </c>
      <c r="AG156" s="9">
        <v>0</v>
      </c>
      <c r="AH156" s="9">
        <v>0</v>
      </c>
      <c r="AI156" s="9">
        <v>0</v>
      </c>
      <c r="AJ156" s="143">
        <v>0</v>
      </c>
      <c r="AK156" s="1"/>
      <c r="AL156" s="144">
        <v>0</v>
      </c>
      <c r="AM156" s="1"/>
      <c r="AN156" s="26">
        <v>0</v>
      </c>
    </row>
    <row r="157" spans="2:40" hidden="1" x14ac:dyDescent="0.25">
      <c r="B157" s="148" t="s">
        <v>423</v>
      </c>
      <c r="C157" s="149">
        <v>0</v>
      </c>
      <c r="D157" s="149">
        <v>0</v>
      </c>
      <c r="E157" s="149">
        <v>0</v>
      </c>
      <c r="F157" s="149">
        <v>0</v>
      </c>
      <c r="G157" s="149">
        <v>0</v>
      </c>
      <c r="H157" s="149">
        <v>0</v>
      </c>
      <c r="I157" s="149">
        <v>0</v>
      </c>
      <c r="J157" s="149">
        <v>0</v>
      </c>
      <c r="K157" s="149">
        <v>0</v>
      </c>
      <c r="L157" s="149">
        <v>0</v>
      </c>
      <c r="M157" s="149">
        <v>0</v>
      </c>
      <c r="N157" s="149">
        <v>0</v>
      </c>
      <c r="O157" s="149">
        <v>0</v>
      </c>
      <c r="P157" s="149">
        <v>0</v>
      </c>
      <c r="Q157" s="26">
        <v>0</v>
      </c>
      <c r="R157" s="1"/>
      <c r="S157" s="150">
        <v>0</v>
      </c>
      <c r="T157" s="1"/>
      <c r="U157" s="150">
        <v>0</v>
      </c>
      <c r="V157" s="1"/>
      <c r="W157" s="150">
        <v>0</v>
      </c>
      <c r="X157" s="1"/>
      <c r="Y157" s="1"/>
      <c r="Z157" s="150">
        <v>0</v>
      </c>
      <c r="AA157" s="151">
        <v>0</v>
      </c>
      <c r="AB157" s="149">
        <v>0</v>
      </c>
      <c r="AC157" s="152"/>
      <c r="AD157" s="152"/>
      <c r="AE157" s="150">
        <v>0</v>
      </c>
      <c r="AF157" s="149">
        <v>0</v>
      </c>
      <c r="AG157" s="149">
        <v>0</v>
      </c>
      <c r="AH157" s="149">
        <v>0</v>
      </c>
      <c r="AI157" s="149">
        <v>0</v>
      </c>
      <c r="AJ157" s="153">
        <v>0</v>
      </c>
      <c r="AK157" s="1"/>
      <c r="AL157" s="154">
        <v>0</v>
      </c>
      <c r="AM157" s="1"/>
      <c r="AN157" s="26">
        <v>0</v>
      </c>
    </row>
    <row r="158" spans="2:40" x14ac:dyDescent="0.25">
      <c r="B158" s="25" t="s">
        <v>424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26</v>
      </c>
      <c r="L158" s="52">
        <v>95602</v>
      </c>
      <c r="M158" s="51">
        <v>0</v>
      </c>
      <c r="N158" s="51">
        <v>0</v>
      </c>
      <c r="O158" s="51">
        <v>1</v>
      </c>
      <c r="P158" s="52">
        <v>23342</v>
      </c>
      <c r="Q158" s="51">
        <v>26</v>
      </c>
      <c r="R158" s="34"/>
      <c r="S158" s="51">
        <v>0</v>
      </c>
      <c r="T158" s="34"/>
      <c r="U158" s="51">
        <v>0</v>
      </c>
      <c r="V158" s="34"/>
      <c r="W158" s="51">
        <v>0</v>
      </c>
      <c r="X158" s="34"/>
      <c r="Y158" s="34"/>
      <c r="Z158" s="51">
        <v>0</v>
      </c>
      <c r="AA158" s="135">
        <v>120114</v>
      </c>
      <c r="AB158" s="51">
        <v>910</v>
      </c>
      <c r="AC158" s="25"/>
      <c r="AD158" s="25"/>
      <c r="AE158" s="51">
        <v>0</v>
      </c>
      <c r="AF158" s="51">
        <v>0</v>
      </c>
      <c r="AG158" s="51">
        <v>0</v>
      </c>
      <c r="AH158" s="51">
        <v>0</v>
      </c>
      <c r="AI158" s="51">
        <v>0</v>
      </c>
      <c r="AJ158" s="51">
        <v>0</v>
      </c>
      <c r="AK158" s="34"/>
      <c r="AL158" s="51">
        <v>1170</v>
      </c>
      <c r="AM158" s="34"/>
      <c r="AN158" s="52">
        <v>121024</v>
      </c>
    </row>
    <row r="159" spans="2:40" ht="15.75" hidden="1" thickBot="1" x14ac:dyDescent="0.3">
      <c r="B159" s="141" t="s">
        <v>425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26">
        <v>0</v>
      </c>
      <c r="R159" s="1"/>
      <c r="S159" s="12">
        <v>0</v>
      </c>
      <c r="T159" s="1"/>
      <c r="U159" s="12">
        <v>0</v>
      </c>
      <c r="V159" s="1"/>
      <c r="W159" s="12">
        <v>0</v>
      </c>
      <c r="X159" s="1"/>
      <c r="Y159" s="1"/>
      <c r="Z159" s="12">
        <v>0</v>
      </c>
      <c r="AA159" s="147">
        <v>0</v>
      </c>
      <c r="AB159" s="9">
        <v>0</v>
      </c>
      <c r="AC159" s="142"/>
      <c r="AD159" s="142"/>
      <c r="AE159" s="12">
        <v>0</v>
      </c>
      <c r="AF159" s="9">
        <v>0</v>
      </c>
      <c r="AG159" s="9">
        <v>0</v>
      </c>
      <c r="AH159" s="9">
        <v>0</v>
      </c>
      <c r="AI159" s="9">
        <v>0</v>
      </c>
      <c r="AJ159" s="143">
        <v>0</v>
      </c>
      <c r="AK159" s="1"/>
      <c r="AL159" s="144">
        <v>0</v>
      </c>
      <c r="AM159" s="1"/>
      <c r="AN159" s="26">
        <v>0</v>
      </c>
    </row>
    <row r="160" spans="2:40" hidden="1" x14ac:dyDescent="0.25">
      <c r="B160" s="148" t="s">
        <v>426</v>
      </c>
      <c r="C160" s="149">
        <v>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49">
        <v>0</v>
      </c>
      <c r="M160" s="149">
        <v>0</v>
      </c>
      <c r="N160" s="149">
        <v>0</v>
      </c>
      <c r="O160" s="149">
        <v>0</v>
      </c>
      <c r="P160" s="149">
        <v>0</v>
      </c>
      <c r="Q160" s="26">
        <v>0</v>
      </c>
      <c r="R160" s="1"/>
      <c r="S160" s="150">
        <v>0</v>
      </c>
      <c r="T160" s="1"/>
      <c r="U160" s="150">
        <v>0</v>
      </c>
      <c r="V160" s="1"/>
      <c r="W160" s="150">
        <v>0</v>
      </c>
      <c r="X160" s="1"/>
      <c r="Y160" s="1"/>
      <c r="Z160" s="150">
        <v>0</v>
      </c>
      <c r="AA160" s="151">
        <v>0</v>
      </c>
      <c r="AB160" s="149">
        <v>0</v>
      </c>
      <c r="AC160" s="152"/>
      <c r="AD160" s="152"/>
      <c r="AE160" s="150">
        <v>0</v>
      </c>
      <c r="AF160" s="149">
        <v>0</v>
      </c>
      <c r="AG160" s="149">
        <v>0</v>
      </c>
      <c r="AH160" s="149">
        <v>0</v>
      </c>
      <c r="AI160" s="149">
        <v>0</v>
      </c>
      <c r="AJ160" s="153">
        <v>0</v>
      </c>
      <c r="AK160" s="1"/>
      <c r="AL160" s="154">
        <v>0</v>
      </c>
      <c r="AM160" s="1"/>
      <c r="AN160" s="26">
        <v>0</v>
      </c>
    </row>
    <row r="161" spans="2:40" x14ac:dyDescent="0.25">
      <c r="B161" s="25" t="s">
        <v>427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41</v>
      </c>
      <c r="L161" s="52">
        <v>150757</v>
      </c>
      <c r="M161" s="51">
        <v>0</v>
      </c>
      <c r="N161" s="51">
        <v>0</v>
      </c>
      <c r="O161" s="51">
        <v>2</v>
      </c>
      <c r="P161" s="52">
        <v>46684</v>
      </c>
      <c r="Q161" s="51">
        <v>41</v>
      </c>
      <c r="R161" s="34"/>
      <c r="S161" s="51">
        <v>0</v>
      </c>
      <c r="T161" s="34"/>
      <c r="U161" s="51">
        <v>0</v>
      </c>
      <c r="V161" s="34"/>
      <c r="W161" s="51">
        <v>0</v>
      </c>
      <c r="X161" s="34"/>
      <c r="Y161" s="34"/>
      <c r="Z161" s="51">
        <v>0</v>
      </c>
      <c r="AA161" s="135">
        <v>204264</v>
      </c>
      <c r="AB161" s="52">
        <v>1435</v>
      </c>
      <c r="AC161" s="25"/>
      <c r="AD161" s="25"/>
      <c r="AE161" s="51">
        <v>0</v>
      </c>
      <c r="AF161" s="51">
        <v>0</v>
      </c>
      <c r="AG161" s="51">
        <v>0</v>
      </c>
      <c r="AH161" s="51">
        <v>0</v>
      </c>
      <c r="AI161" s="51">
        <v>19</v>
      </c>
      <c r="AJ161" s="51">
        <v>4978</v>
      </c>
      <c r="AK161" s="34"/>
      <c r="AL161" s="51">
        <v>1845</v>
      </c>
      <c r="AM161" s="34"/>
      <c r="AN161" s="52">
        <v>205699</v>
      </c>
    </row>
    <row r="162" spans="2:40" ht="15.75" hidden="1" thickBot="1" x14ac:dyDescent="0.3">
      <c r="B162" s="141" t="s">
        <v>428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26">
        <v>0</v>
      </c>
      <c r="R162" s="1"/>
      <c r="S162" s="12">
        <v>0</v>
      </c>
      <c r="T162" s="1"/>
      <c r="U162" s="12">
        <v>0</v>
      </c>
      <c r="V162" s="1"/>
      <c r="W162" s="12">
        <v>0</v>
      </c>
      <c r="X162" s="1"/>
      <c r="Y162" s="1"/>
      <c r="Z162" s="12">
        <v>0</v>
      </c>
      <c r="AA162" s="147">
        <v>0</v>
      </c>
      <c r="AB162" s="9">
        <v>0</v>
      </c>
      <c r="AC162" s="142"/>
      <c r="AD162" s="142"/>
      <c r="AE162" s="12">
        <v>0</v>
      </c>
      <c r="AF162" s="9">
        <v>0</v>
      </c>
      <c r="AG162" s="9">
        <v>0</v>
      </c>
      <c r="AH162" s="9">
        <v>0</v>
      </c>
      <c r="AI162" s="9">
        <v>0</v>
      </c>
      <c r="AJ162" s="143">
        <v>0</v>
      </c>
      <c r="AK162" s="1"/>
      <c r="AL162" s="144">
        <v>0</v>
      </c>
      <c r="AM162" s="1"/>
      <c r="AN162" s="26">
        <v>0</v>
      </c>
    </row>
    <row r="163" spans="2:40" ht="15.75" hidden="1" thickBot="1" x14ac:dyDescent="0.3">
      <c r="B163" s="148" t="s">
        <v>429</v>
      </c>
      <c r="C163" s="149">
        <v>0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49">
        <v>0</v>
      </c>
      <c r="M163" s="149">
        <v>0</v>
      </c>
      <c r="N163" s="149">
        <v>0</v>
      </c>
      <c r="O163" s="149">
        <v>0</v>
      </c>
      <c r="P163" s="149">
        <v>0</v>
      </c>
      <c r="Q163" s="26">
        <v>0</v>
      </c>
      <c r="R163" s="1"/>
      <c r="S163" s="150">
        <v>0</v>
      </c>
      <c r="T163" s="1"/>
      <c r="U163" s="150">
        <v>0</v>
      </c>
      <c r="V163" s="1"/>
      <c r="W163" s="150">
        <v>0</v>
      </c>
      <c r="X163" s="1"/>
      <c r="Y163" s="1"/>
      <c r="Z163" s="150">
        <v>0</v>
      </c>
      <c r="AA163" s="151">
        <v>0</v>
      </c>
      <c r="AB163" s="149">
        <v>0</v>
      </c>
      <c r="AC163" s="152"/>
      <c r="AD163" s="152"/>
      <c r="AE163" s="150">
        <v>0</v>
      </c>
      <c r="AF163" s="149">
        <v>0</v>
      </c>
      <c r="AG163" s="149">
        <v>0</v>
      </c>
      <c r="AH163" s="149">
        <v>0</v>
      </c>
      <c r="AI163" s="149">
        <v>0</v>
      </c>
      <c r="AJ163" s="153">
        <v>0</v>
      </c>
      <c r="AK163" s="1"/>
      <c r="AL163" s="154">
        <v>0</v>
      </c>
      <c r="AM163" s="1"/>
      <c r="AN163" s="26">
        <v>0</v>
      </c>
    </row>
    <row r="164" spans="2:40" x14ac:dyDescent="0.25">
      <c r="B164" s="19" t="s">
        <v>217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66</v>
      </c>
      <c r="J164" s="18">
        <v>275418</v>
      </c>
      <c r="K164" s="24">
        <v>0</v>
      </c>
      <c r="L164" s="24">
        <v>0</v>
      </c>
      <c r="M164" s="24">
        <v>158</v>
      </c>
      <c r="N164" s="18">
        <v>970752</v>
      </c>
      <c r="O164" s="24">
        <v>9</v>
      </c>
      <c r="P164" s="18">
        <v>210078</v>
      </c>
      <c r="Q164" s="24">
        <v>224</v>
      </c>
      <c r="R164" s="24">
        <v>0</v>
      </c>
      <c r="S164" s="24">
        <v>0</v>
      </c>
      <c r="T164" s="24">
        <v>0</v>
      </c>
      <c r="U164" s="24">
        <v>0</v>
      </c>
      <c r="V164" s="24">
        <v>158</v>
      </c>
      <c r="W164" s="18">
        <v>13588</v>
      </c>
      <c r="X164" s="18">
        <v>82400</v>
      </c>
      <c r="Y164" s="24">
        <v>0</v>
      </c>
      <c r="Z164" s="24">
        <v>0</v>
      </c>
      <c r="AA164" s="18">
        <v>1582368</v>
      </c>
      <c r="AB164" s="18">
        <v>7840</v>
      </c>
      <c r="AC164" s="24">
        <v>0</v>
      </c>
      <c r="AD164" s="24">
        <v>0</v>
      </c>
      <c r="AE164" s="24">
        <v>158</v>
      </c>
      <c r="AF164" s="18">
        <v>17696</v>
      </c>
      <c r="AG164" s="24">
        <v>0</v>
      </c>
      <c r="AH164" s="24">
        <v>0</v>
      </c>
      <c r="AI164" s="24">
        <v>66</v>
      </c>
      <c r="AJ164" s="18">
        <v>17292</v>
      </c>
      <c r="AK164" s="18">
        <v>2760</v>
      </c>
      <c r="AL164" s="18">
        <v>10080</v>
      </c>
      <c r="AM164" s="24">
        <v>1</v>
      </c>
      <c r="AN164" s="18">
        <v>1607904</v>
      </c>
    </row>
    <row r="165" spans="2:40" ht="15.75" hidden="1" thickBot="1" x14ac:dyDescent="0.3">
      <c r="B165" s="141" t="s">
        <v>430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26">
        <v>0</v>
      </c>
      <c r="R165" s="1"/>
      <c r="S165" s="12">
        <v>0</v>
      </c>
      <c r="T165" s="1"/>
      <c r="U165" s="12">
        <v>0</v>
      </c>
      <c r="V165" s="1"/>
      <c r="W165" s="12">
        <v>0</v>
      </c>
      <c r="X165" s="1"/>
      <c r="Y165" s="1"/>
      <c r="Z165" s="12">
        <v>0</v>
      </c>
      <c r="AA165" s="147">
        <v>0</v>
      </c>
      <c r="AB165" s="9">
        <v>0</v>
      </c>
      <c r="AC165" s="142"/>
      <c r="AD165" s="142"/>
      <c r="AE165" s="12">
        <v>0</v>
      </c>
      <c r="AF165" s="9">
        <v>0</v>
      </c>
      <c r="AG165" s="9">
        <v>0</v>
      </c>
      <c r="AH165" s="9">
        <v>0</v>
      </c>
      <c r="AI165" s="9">
        <v>0</v>
      </c>
      <c r="AJ165" s="143">
        <v>0</v>
      </c>
      <c r="AK165" s="1"/>
      <c r="AL165" s="144">
        <v>0</v>
      </c>
      <c r="AM165" s="1"/>
      <c r="AN165" s="26">
        <v>0</v>
      </c>
    </row>
    <row r="166" spans="2:40" ht="15.75" hidden="1" thickBot="1" x14ac:dyDescent="0.3">
      <c r="B166" s="141" t="s">
        <v>431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26">
        <v>0</v>
      </c>
      <c r="R166" s="1"/>
      <c r="S166" s="12">
        <v>0</v>
      </c>
      <c r="T166" s="1"/>
      <c r="U166" s="12">
        <v>0</v>
      </c>
      <c r="V166" s="1"/>
      <c r="W166" s="12">
        <v>0</v>
      </c>
      <c r="X166" s="1"/>
      <c r="Y166" s="1"/>
      <c r="Z166" s="12">
        <v>0</v>
      </c>
      <c r="AA166" s="147">
        <v>0</v>
      </c>
      <c r="AB166" s="9">
        <v>0</v>
      </c>
      <c r="AC166" s="142"/>
      <c r="AD166" s="142"/>
      <c r="AE166" s="12">
        <v>0</v>
      </c>
      <c r="AF166" s="9">
        <v>0</v>
      </c>
      <c r="AG166" s="9">
        <v>0</v>
      </c>
      <c r="AH166" s="9">
        <v>0</v>
      </c>
      <c r="AI166" s="9">
        <v>0</v>
      </c>
      <c r="AJ166" s="143">
        <v>0</v>
      </c>
      <c r="AK166" s="1"/>
      <c r="AL166" s="144">
        <v>0</v>
      </c>
      <c r="AM166" s="1"/>
      <c r="AN166" s="26">
        <v>0</v>
      </c>
    </row>
    <row r="167" spans="2:40" ht="15.75" hidden="1" thickBot="1" x14ac:dyDescent="0.3">
      <c r="B167" s="141" t="s">
        <v>432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26">
        <v>0</v>
      </c>
      <c r="R167" s="1"/>
      <c r="S167" s="12">
        <v>0</v>
      </c>
      <c r="T167" s="1"/>
      <c r="U167" s="12">
        <v>0</v>
      </c>
      <c r="V167" s="1"/>
      <c r="W167" s="12">
        <v>0</v>
      </c>
      <c r="X167" s="1"/>
      <c r="Y167" s="1"/>
      <c r="Z167" s="12">
        <v>0</v>
      </c>
      <c r="AA167" s="147">
        <v>0</v>
      </c>
      <c r="AB167" s="9">
        <v>0</v>
      </c>
      <c r="AC167" s="142"/>
      <c r="AD167" s="142"/>
      <c r="AE167" s="12">
        <v>0</v>
      </c>
      <c r="AF167" s="9">
        <v>0</v>
      </c>
      <c r="AG167" s="9">
        <v>0</v>
      </c>
      <c r="AH167" s="9">
        <v>0</v>
      </c>
      <c r="AI167" s="9">
        <v>0</v>
      </c>
      <c r="AJ167" s="143">
        <v>0</v>
      </c>
      <c r="AK167" s="1"/>
      <c r="AL167" s="144">
        <v>0</v>
      </c>
      <c r="AM167" s="1"/>
      <c r="AN167" s="26">
        <v>0</v>
      </c>
    </row>
    <row r="168" spans="2:40" hidden="1" x14ac:dyDescent="0.25">
      <c r="B168" s="148" t="s">
        <v>433</v>
      </c>
      <c r="C168" s="149">
        <v>0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49">
        <v>0</v>
      </c>
      <c r="M168" s="149">
        <v>0</v>
      </c>
      <c r="N168" s="149">
        <v>0</v>
      </c>
      <c r="O168" s="149">
        <v>0</v>
      </c>
      <c r="P168" s="149">
        <v>0</v>
      </c>
      <c r="Q168" s="26">
        <v>0</v>
      </c>
      <c r="R168" s="1"/>
      <c r="S168" s="150">
        <v>0</v>
      </c>
      <c r="T168" s="1"/>
      <c r="U168" s="150">
        <v>0</v>
      </c>
      <c r="V168" s="1"/>
      <c r="W168" s="150">
        <v>0</v>
      </c>
      <c r="X168" s="1"/>
      <c r="Y168" s="1"/>
      <c r="Z168" s="150">
        <v>0</v>
      </c>
      <c r="AA168" s="151">
        <v>0</v>
      </c>
      <c r="AB168" s="149">
        <v>0</v>
      </c>
      <c r="AC168" s="152"/>
      <c r="AD168" s="152"/>
      <c r="AE168" s="150">
        <v>0</v>
      </c>
      <c r="AF168" s="149">
        <v>0</v>
      </c>
      <c r="AG168" s="149">
        <v>0</v>
      </c>
      <c r="AH168" s="149">
        <v>0</v>
      </c>
      <c r="AI168" s="149">
        <v>0</v>
      </c>
      <c r="AJ168" s="153">
        <v>0</v>
      </c>
      <c r="AK168" s="1"/>
      <c r="AL168" s="154">
        <v>0</v>
      </c>
      <c r="AM168" s="1"/>
      <c r="AN168" s="26">
        <v>0</v>
      </c>
    </row>
    <row r="169" spans="2:40" x14ac:dyDescent="0.25">
      <c r="B169" s="25" t="s">
        <v>434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66</v>
      </c>
      <c r="J169" s="52">
        <v>275418</v>
      </c>
      <c r="K169" s="51">
        <v>0</v>
      </c>
      <c r="L169" s="51">
        <v>0</v>
      </c>
      <c r="M169" s="51">
        <v>0</v>
      </c>
      <c r="N169" s="51">
        <v>0</v>
      </c>
      <c r="O169" s="51">
        <v>3</v>
      </c>
      <c r="P169" s="52">
        <v>70026</v>
      </c>
      <c r="Q169" s="51">
        <v>66</v>
      </c>
      <c r="R169" s="34"/>
      <c r="S169" s="51">
        <v>0</v>
      </c>
      <c r="T169" s="34"/>
      <c r="U169" s="51">
        <v>0</v>
      </c>
      <c r="V169" s="34"/>
      <c r="W169" s="51">
        <v>0</v>
      </c>
      <c r="X169" s="34"/>
      <c r="Y169" s="34"/>
      <c r="Z169" s="51">
        <v>0</v>
      </c>
      <c r="AA169" s="135">
        <v>365706</v>
      </c>
      <c r="AB169" s="52">
        <v>2310</v>
      </c>
      <c r="AC169" s="25"/>
      <c r="AD169" s="25"/>
      <c r="AE169" s="51">
        <v>0</v>
      </c>
      <c r="AF169" s="51">
        <v>0</v>
      </c>
      <c r="AG169" s="51">
        <v>0</v>
      </c>
      <c r="AH169" s="51">
        <v>0</v>
      </c>
      <c r="AI169" s="51">
        <v>66</v>
      </c>
      <c r="AJ169" s="51">
        <v>17292</v>
      </c>
      <c r="AK169" s="34"/>
      <c r="AL169" s="51">
        <v>2970</v>
      </c>
      <c r="AM169" s="34"/>
      <c r="AN169" s="52">
        <v>368016</v>
      </c>
    </row>
    <row r="170" spans="2:40" ht="15.75" hidden="1" thickBot="1" x14ac:dyDescent="0.3">
      <c r="B170" s="141" t="s">
        <v>435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26">
        <v>0</v>
      </c>
      <c r="R170" s="1"/>
      <c r="S170" s="12">
        <v>0</v>
      </c>
      <c r="T170" s="1"/>
      <c r="U170" s="12">
        <v>0</v>
      </c>
      <c r="V170" s="1"/>
      <c r="W170" s="12">
        <v>0</v>
      </c>
      <c r="X170" s="1"/>
      <c r="Y170" s="1"/>
      <c r="Z170" s="12">
        <v>0</v>
      </c>
      <c r="AA170" s="147">
        <v>0</v>
      </c>
      <c r="AB170" s="9">
        <v>0</v>
      </c>
      <c r="AC170" s="142"/>
      <c r="AD170" s="142"/>
      <c r="AE170" s="12">
        <v>0</v>
      </c>
      <c r="AF170" s="9">
        <v>0</v>
      </c>
      <c r="AG170" s="9">
        <v>0</v>
      </c>
      <c r="AH170" s="9">
        <v>0</v>
      </c>
      <c r="AI170" s="9">
        <v>0</v>
      </c>
      <c r="AJ170" s="143">
        <v>0</v>
      </c>
      <c r="AK170" s="1"/>
      <c r="AL170" s="144">
        <v>0</v>
      </c>
      <c r="AM170" s="1"/>
      <c r="AN170" s="26">
        <v>0</v>
      </c>
    </row>
    <row r="171" spans="2:40" hidden="1" x14ac:dyDescent="0.25">
      <c r="B171" s="148" t="s">
        <v>436</v>
      </c>
      <c r="C171" s="149">
        <v>0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149">
        <v>0</v>
      </c>
      <c r="J171" s="149">
        <v>0</v>
      </c>
      <c r="K171" s="149">
        <v>0</v>
      </c>
      <c r="L171" s="149">
        <v>0</v>
      </c>
      <c r="M171" s="149">
        <v>0</v>
      </c>
      <c r="N171" s="149">
        <v>0</v>
      </c>
      <c r="O171" s="149">
        <v>0</v>
      </c>
      <c r="P171" s="149">
        <v>0</v>
      </c>
      <c r="Q171" s="26">
        <v>0</v>
      </c>
      <c r="R171" s="1"/>
      <c r="S171" s="150">
        <v>0</v>
      </c>
      <c r="T171" s="1"/>
      <c r="U171" s="150">
        <v>0</v>
      </c>
      <c r="V171" s="1"/>
      <c r="W171" s="150">
        <v>0</v>
      </c>
      <c r="X171" s="1"/>
      <c r="Y171" s="1"/>
      <c r="Z171" s="150">
        <v>0</v>
      </c>
      <c r="AA171" s="151">
        <v>0</v>
      </c>
      <c r="AB171" s="149">
        <v>0</v>
      </c>
      <c r="AC171" s="152"/>
      <c r="AD171" s="152"/>
      <c r="AE171" s="150">
        <v>0</v>
      </c>
      <c r="AF171" s="149">
        <v>0</v>
      </c>
      <c r="AG171" s="149">
        <v>0</v>
      </c>
      <c r="AH171" s="149">
        <v>0</v>
      </c>
      <c r="AI171" s="149">
        <v>0</v>
      </c>
      <c r="AJ171" s="153">
        <v>0</v>
      </c>
      <c r="AK171" s="1"/>
      <c r="AL171" s="154">
        <v>0</v>
      </c>
      <c r="AM171" s="1"/>
      <c r="AN171" s="26">
        <v>0</v>
      </c>
    </row>
    <row r="172" spans="2:40" ht="45" x14ac:dyDescent="0.25">
      <c r="B172" s="134" t="s">
        <v>579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158</v>
      </c>
      <c r="N172" s="52">
        <v>970752</v>
      </c>
      <c r="O172" s="51">
        <v>6</v>
      </c>
      <c r="P172" s="52">
        <v>140052</v>
      </c>
      <c r="Q172" s="51">
        <v>158</v>
      </c>
      <c r="R172" s="34"/>
      <c r="S172" s="51">
        <v>0</v>
      </c>
      <c r="T172" s="34"/>
      <c r="U172" s="51">
        <v>0</v>
      </c>
      <c r="V172" s="51">
        <v>158</v>
      </c>
      <c r="W172" s="51">
        <v>13588</v>
      </c>
      <c r="X172" s="51">
        <v>82400</v>
      </c>
      <c r="Y172" s="34"/>
      <c r="Z172" s="51">
        <v>0</v>
      </c>
      <c r="AA172" s="135">
        <v>1216662</v>
      </c>
      <c r="AB172" s="52">
        <v>5530</v>
      </c>
      <c r="AC172" s="25"/>
      <c r="AD172" s="25"/>
      <c r="AE172" s="51">
        <v>158</v>
      </c>
      <c r="AF172" s="51">
        <v>17696</v>
      </c>
      <c r="AG172" s="51">
        <v>0</v>
      </c>
      <c r="AH172" s="51">
        <v>0</v>
      </c>
      <c r="AI172" s="51">
        <v>0</v>
      </c>
      <c r="AJ172" s="51">
        <v>0</v>
      </c>
      <c r="AK172" s="51">
        <v>2760</v>
      </c>
      <c r="AL172" s="51">
        <v>7110</v>
      </c>
      <c r="AM172" s="51">
        <v>1</v>
      </c>
      <c r="AN172" s="52">
        <v>1239888</v>
      </c>
    </row>
    <row r="173" spans="2:40" x14ac:dyDescent="0.25">
      <c r="B173" s="19" t="s">
        <v>226</v>
      </c>
      <c r="C173" s="24">
        <v>114</v>
      </c>
      <c r="D173" s="18">
        <v>598386</v>
      </c>
      <c r="E173" s="24">
        <v>0</v>
      </c>
      <c r="F173" s="24">
        <v>0</v>
      </c>
      <c r="G173" s="24">
        <v>124</v>
      </c>
      <c r="H173" s="18">
        <v>566680</v>
      </c>
      <c r="I173" s="24">
        <v>50</v>
      </c>
      <c r="J173" s="18">
        <v>208650</v>
      </c>
      <c r="K173" s="24">
        <v>0</v>
      </c>
      <c r="L173" s="24">
        <v>0</v>
      </c>
      <c r="M173" s="24">
        <v>0</v>
      </c>
      <c r="N173" s="24">
        <v>0</v>
      </c>
      <c r="O173" s="24">
        <v>12</v>
      </c>
      <c r="P173" s="18">
        <v>280104</v>
      </c>
      <c r="Q173" s="24">
        <v>288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18">
        <v>1708176</v>
      </c>
      <c r="AB173" s="18">
        <v>10080</v>
      </c>
      <c r="AC173" s="24">
        <v>0</v>
      </c>
      <c r="AD173" s="24">
        <v>0</v>
      </c>
      <c r="AE173" s="24">
        <v>240</v>
      </c>
      <c r="AF173" s="18">
        <v>26880</v>
      </c>
      <c r="AG173" s="24">
        <v>0</v>
      </c>
      <c r="AH173" s="24">
        <v>0</v>
      </c>
      <c r="AI173" s="24">
        <v>158</v>
      </c>
      <c r="AJ173" s="18">
        <v>41396</v>
      </c>
      <c r="AK173" s="24">
        <v>0</v>
      </c>
      <c r="AL173" s="18">
        <v>12960</v>
      </c>
      <c r="AM173" s="24">
        <v>0</v>
      </c>
      <c r="AN173" s="18">
        <v>1745136</v>
      </c>
    </row>
    <row r="174" spans="2:40" ht="15.75" hidden="1" thickBot="1" x14ac:dyDescent="0.3">
      <c r="B174" s="141" t="s">
        <v>437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26">
        <v>0</v>
      </c>
      <c r="R174" s="1"/>
      <c r="S174" s="12">
        <v>0</v>
      </c>
      <c r="T174" s="1"/>
      <c r="U174" s="12">
        <v>0</v>
      </c>
      <c r="V174" s="1"/>
      <c r="W174" s="12">
        <v>0</v>
      </c>
      <c r="X174" s="1"/>
      <c r="Y174" s="1"/>
      <c r="Z174" s="12">
        <v>0</v>
      </c>
      <c r="AA174" s="147">
        <v>0</v>
      </c>
      <c r="AB174" s="9">
        <v>0</v>
      </c>
      <c r="AC174" s="142"/>
      <c r="AD174" s="142"/>
      <c r="AE174" s="12">
        <v>0</v>
      </c>
      <c r="AF174" s="9">
        <v>0</v>
      </c>
      <c r="AG174" s="9">
        <v>0</v>
      </c>
      <c r="AH174" s="9">
        <v>0</v>
      </c>
      <c r="AI174" s="9">
        <v>0</v>
      </c>
      <c r="AJ174" s="143">
        <v>0</v>
      </c>
      <c r="AK174" s="1"/>
      <c r="AL174" s="144">
        <v>0</v>
      </c>
      <c r="AM174" s="1"/>
      <c r="AN174" s="26">
        <v>0</v>
      </c>
    </row>
    <row r="175" spans="2:40" ht="15.75" hidden="1" thickBot="1" x14ac:dyDescent="0.3">
      <c r="B175" s="141" t="s">
        <v>438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26">
        <v>0</v>
      </c>
      <c r="R175" s="1"/>
      <c r="S175" s="12">
        <v>0</v>
      </c>
      <c r="T175" s="1"/>
      <c r="U175" s="12">
        <v>0</v>
      </c>
      <c r="V175" s="1"/>
      <c r="W175" s="12">
        <v>0</v>
      </c>
      <c r="X175" s="1"/>
      <c r="Y175" s="1"/>
      <c r="Z175" s="12">
        <v>0</v>
      </c>
      <c r="AA175" s="147">
        <v>0</v>
      </c>
      <c r="AB175" s="9">
        <v>0</v>
      </c>
      <c r="AC175" s="142"/>
      <c r="AD175" s="142"/>
      <c r="AE175" s="12">
        <v>0</v>
      </c>
      <c r="AF175" s="9">
        <v>0</v>
      </c>
      <c r="AG175" s="9">
        <v>0</v>
      </c>
      <c r="AH175" s="9">
        <v>0</v>
      </c>
      <c r="AI175" s="9">
        <v>0</v>
      </c>
      <c r="AJ175" s="143">
        <v>0</v>
      </c>
      <c r="AK175" s="1"/>
      <c r="AL175" s="144">
        <v>0</v>
      </c>
      <c r="AM175" s="1"/>
      <c r="AN175" s="26">
        <v>0</v>
      </c>
    </row>
    <row r="176" spans="2:40" hidden="1" x14ac:dyDescent="0.25">
      <c r="B176" s="148" t="s">
        <v>439</v>
      </c>
      <c r="C176" s="149">
        <v>0</v>
      </c>
      <c r="D176" s="149">
        <v>0</v>
      </c>
      <c r="E176" s="149">
        <v>0</v>
      </c>
      <c r="F176" s="149">
        <v>0</v>
      </c>
      <c r="G176" s="149">
        <v>0</v>
      </c>
      <c r="H176" s="149">
        <v>0</v>
      </c>
      <c r="I176" s="149">
        <v>0</v>
      </c>
      <c r="J176" s="149">
        <v>0</v>
      </c>
      <c r="K176" s="149">
        <v>0</v>
      </c>
      <c r="L176" s="149">
        <v>0</v>
      </c>
      <c r="M176" s="149">
        <v>0</v>
      </c>
      <c r="N176" s="149">
        <v>0</v>
      </c>
      <c r="O176" s="149">
        <v>0</v>
      </c>
      <c r="P176" s="149">
        <v>0</v>
      </c>
      <c r="Q176" s="26">
        <v>0</v>
      </c>
      <c r="R176" s="1"/>
      <c r="S176" s="150">
        <v>0</v>
      </c>
      <c r="T176" s="1"/>
      <c r="U176" s="150">
        <v>0</v>
      </c>
      <c r="V176" s="1"/>
      <c r="W176" s="150">
        <v>0</v>
      </c>
      <c r="X176" s="1"/>
      <c r="Y176" s="1"/>
      <c r="Z176" s="150">
        <v>0</v>
      </c>
      <c r="AA176" s="151">
        <v>0</v>
      </c>
      <c r="AB176" s="149">
        <v>0</v>
      </c>
      <c r="AC176" s="152"/>
      <c r="AD176" s="152"/>
      <c r="AE176" s="150">
        <v>0</v>
      </c>
      <c r="AF176" s="149">
        <v>0</v>
      </c>
      <c r="AG176" s="149">
        <v>0</v>
      </c>
      <c r="AH176" s="149">
        <v>0</v>
      </c>
      <c r="AI176" s="149">
        <v>0</v>
      </c>
      <c r="AJ176" s="153">
        <v>0</v>
      </c>
      <c r="AK176" s="1"/>
      <c r="AL176" s="154">
        <v>0</v>
      </c>
      <c r="AM176" s="1"/>
      <c r="AN176" s="26">
        <v>0</v>
      </c>
    </row>
    <row r="177" spans="2:40" x14ac:dyDescent="0.25">
      <c r="B177" s="25" t="s">
        <v>440</v>
      </c>
      <c r="C177" s="51">
        <v>114</v>
      </c>
      <c r="D177" s="51">
        <v>598386</v>
      </c>
      <c r="E177" s="51">
        <v>0</v>
      </c>
      <c r="F177" s="51">
        <v>0</v>
      </c>
      <c r="G177" s="51">
        <v>124</v>
      </c>
      <c r="H177" s="52">
        <v>566680</v>
      </c>
      <c r="I177" s="51">
        <v>0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10</v>
      </c>
      <c r="P177" s="52">
        <v>233420</v>
      </c>
      <c r="Q177" s="51">
        <v>238</v>
      </c>
      <c r="R177" s="34"/>
      <c r="S177" s="51">
        <v>0</v>
      </c>
      <c r="T177" s="34"/>
      <c r="U177" s="51">
        <v>0</v>
      </c>
      <c r="V177" s="34"/>
      <c r="W177" s="51">
        <v>0</v>
      </c>
      <c r="X177" s="34"/>
      <c r="Y177" s="34"/>
      <c r="Z177" s="51">
        <v>0</v>
      </c>
      <c r="AA177" s="135">
        <v>1450592</v>
      </c>
      <c r="AB177" s="52">
        <v>8330</v>
      </c>
      <c r="AC177" s="25"/>
      <c r="AD177" s="25"/>
      <c r="AE177" s="51">
        <v>240</v>
      </c>
      <c r="AF177" s="51">
        <v>26880</v>
      </c>
      <c r="AG177" s="51">
        <v>0</v>
      </c>
      <c r="AH177" s="51">
        <v>0</v>
      </c>
      <c r="AI177" s="51">
        <v>158</v>
      </c>
      <c r="AJ177" s="51">
        <v>41396</v>
      </c>
      <c r="AK177" s="34"/>
      <c r="AL177" s="51">
        <v>10710</v>
      </c>
      <c r="AM177" s="34"/>
      <c r="AN177" s="52">
        <v>1485802</v>
      </c>
    </row>
    <row r="178" spans="2:40" hidden="1" x14ac:dyDescent="0.25">
      <c r="B178" s="148" t="s">
        <v>441</v>
      </c>
      <c r="C178" s="149">
        <v>0</v>
      </c>
      <c r="D178" s="149">
        <v>0</v>
      </c>
      <c r="E178" s="149">
        <v>0</v>
      </c>
      <c r="F178" s="149">
        <v>0</v>
      </c>
      <c r="G178" s="149">
        <v>0</v>
      </c>
      <c r="H178" s="149">
        <v>0</v>
      </c>
      <c r="I178" s="149">
        <v>0</v>
      </c>
      <c r="J178" s="149">
        <v>0</v>
      </c>
      <c r="K178" s="149">
        <v>0</v>
      </c>
      <c r="L178" s="149">
        <v>0</v>
      </c>
      <c r="M178" s="149">
        <v>0</v>
      </c>
      <c r="N178" s="149">
        <v>0</v>
      </c>
      <c r="O178" s="149">
        <v>0</v>
      </c>
      <c r="P178" s="149">
        <v>0</v>
      </c>
      <c r="Q178" s="26">
        <v>0</v>
      </c>
      <c r="R178" s="1"/>
      <c r="S178" s="150">
        <v>0</v>
      </c>
      <c r="T178" s="1"/>
      <c r="U178" s="150">
        <v>0</v>
      </c>
      <c r="V178" s="1"/>
      <c r="W178" s="150">
        <v>0</v>
      </c>
      <c r="X178" s="1"/>
      <c r="Y178" s="1"/>
      <c r="Z178" s="150">
        <v>0</v>
      </c>
      <c r="AA178" s="151">
        <v>0</v>
      </c>
      <c r="AB178" s="149">
        <v>0</v>
      </c>
      <c r="AC178" s="152"/>
      <c r="AD178" s="152"/>
      <c r="AE178" s="150">
        <v>0</v>
      </c>
      <c r="AF178" s="149">
        <v>0</v>
      </c>
      <c r="AG178" s="149">
        <v>0</v>
      </c>
      <c r="AH178" s="149">
        <v>0</v>
      </c>
      <c r="AI178" s="149">
        <v>0</v>
      </c>
      <c r="AJ178" s="153">
        <v>0</v>
      </c>
      <c r="AK178" s="1"/>
      <c r="AL178" s="154">
        <v>0</v>
      </c>
      <c r="AM178" s="1"/>
      <c r="AN178" s="26">
        <v>0</v>
      </c>
    </row>
    <row r="179" spans="2:40" x14ac:dyDescent="0.25">
      <c r="B179" s="25" t="s">
        <v>442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50</v>
      </c>
      <c r="J179" s="52">
        <v>208650</v>
      </c>
      <c r="K179" s="51">
        <v>0</v>
      </c>
      <c r="L179" s="51">
        <v>0</v>
      </c>
      <c r="M179" s="51">
        <v>0</v>
      </c>
      <c r="N179" s="51">
        <v>0</v>
      </c>
      <c r="O179" s="51">
        <v>2</v>
      </c>
      <c r="P179" s="52">
        <v>46684</v>
      </c>
      <c r="Q179" s="51">
        <v>50</v>
      </c>
      <c r="R179" s="34"/>
      <c r="S179" s="51">
        <v>0</v>
      </c>
      <c r="T179" s="34"/>
      <c r="U179" s="51">
        <v>0</v>
      </c>
      <c r="V179" s="34"/>
      <c r="W179" s="51">
        <v>0</v>
      </c>
      <c r="X179" s="34"/>
      <c r="Y179" s="34"/>
      <c r="Z179" s="51">
        <v>0</v>
      </c>
      <c r="AA179" s="135">
        <v>257584</v>
      </c>
      <c r="AB179" s="52">
        <v>1750</v>
      </c>
      <c r="AC179" s="25"/>
      <c r="AD179" s="25"/>
      <c r="AE179" s="51">
        <v>0</v>
      </c>
      <c r="AF179" s="51">
        <v>0</v>
      </c>
      <c r="AG179" s="51">
        <v>0</v>
      </c>
      <c r="AH179" s="51">
        <v>0</v>
      </c>
      <c r="AI179" s="51">
        <v>0</v>
      </c>
      <c r="AJ179" s="51">
        <v>0</v>
      </c>
      <c r="AK179" s="34"/>
      <c r="AL179" s="51">
        <v>2250</v>
      </c>
      <c r="AM179" s="34"/>
      <c r="AN179" s="52">
        <v>259334</v>
      </c>
    </row>
    <row r="180" spans="2:40" ht="15.75" hidden="1" thickBot="1" x14ac:dyDescent="0.3">
      <c r="B180" s="141" t="s">
        <v>443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26">
        <v>0</v>
      </c>
      <c r="R180" s="1"/>
      <c r="S180" s="12">
        <v>0</v>
      </c>
      <c r="T180" s="1"/>
      <c r="U180" s="12">
        <v>0</v>
      </c>
      <c r="V180" s="1"/>
      <c r="W180" s="12">
        <v>0</v>
      </c>
      <c r="X180" s="1"/>
      <c r="Y180" s="1"/>
      <c r="Z180" s="12">
        <v>0</v>
      </c>
      <c r="AA180" s="147">
        <v>0</v>
      </c>
      <c r="AB180" s="9">
        <v>0</v>
      </c>
      <c r="AC180" s="142"/>
      <c r="AD180" s="142"/>
      <c r="AE180" s="12">
        <v>0</v>
      </c>
      <c r="AF180" s="9">
        <v>0</v>
      </c>
      <c r="AG180" s="9">
        <v>0</v>
      </c>
      <c r="AH180" s="9">
        <v>0</v>
      </c>
      <c r="AI180" s="9">
        <v>0</v>
      </c>
      <c r="AJ180" s="143">
        <v>0</v>
      </c>
      <c r="AK180" s="1"/>
      <c r="AL180" s="144">
        <v>0</v>
      </c>
      <c r="AM180" s="1"/>
      <c r="AN180" s="26">
        <v>0</v>
      </c>
    </row>
    <row r="181" spans="2:40" ht="15.75" hidden="1" thickBot="1" x14ac:dyDescent="0.3">
      <c r="B181" s="141" t="s">
        <v>444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26">
        <v>0</v>
      </c>
      <c r="R181" s="1"/>
      <c r="S181" s="12">
        <v>0</v>
      </c>
      <c r="T181" s="1"/>
      <c r="U181" s="12">
        <v>0</v>
      </c>
      <c r="V181" s="1"/>
      <c r="W181" s="12">
        <v>0</v>
      </c>
      <c r="X181" s="1"/>
      <c r="Y181" s="1"/>
      <c r="Z181" s="12">
        <v>0</v>
      </c>
      <c r="AA181" s="147">
        <v>0</v>
      </c>
      <c r="AB181" s="9">
        <v>0</v>
      </c>
      <c r="AC181" s="142"/>
      <c r="AD181" s="142"/>
      <c r="AE181" s="12">
        <v>0</v>
      </c>
      <c r="AF181" s="9">
        <v>0</v>
      </c>
      <c r="AG181" s="9">
        <v>0</v>
      </c>
      <c r="AH181" s="9">
        <v>0</v>
      </c>
      <c r="AI181" s="9">
        <v>0</v>
      </c>
      <c r="AJ181" s="143">
        <v>0</v>
      </c>
      <c r="AK181" s="1"/>
      <c r="AL181" s="144">
        <v>0</v>
      </c>
      <c r="AM181" s="1"/>
      <c r="AN181" s="26">
        <v>0</v>
      </c>
    </row>
    <row r="182" spans="2:40" ht="15.75" hidden="1" thickBot="1" x14ac:dyDescent="0.3">
      <c r="B182" s="145" t="s">
        <v>235</v>
      </c>
      <c r="C182" s="146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11">
        <v>0</v>
      </c>
      <c r="R182" s="11">
        <v>0</v>
      </c>
      <c r="S182" s="8">
        <v>0</v>
      </c>
      <c r="T182" s="11">
        <v>0</v>
      </c>
      <c r="U182" s="8">
        <v>0</v>
      </c>
      <c r="V182" s="11">
        <v>0</v>
      </c>
      <c r="W182" s="8">
        <v>0</v>
      </c>
      <c r="X182" s="11">
        <v>0</v>
      </c>
      <c r="Y182" s="11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11">
        <v>0</v>
      </c>
      <c r="AL182" s="8">
        <v>0</v>
      </c>
      <c r="AM182" s="11">
        <v>0</v>
      </c>
      <c r="AN182" s="11">
        <v>0</v>
      </c>
    </row>
    <row r="183" spans="2:40" ht="15.75" hidden="1" thickBot="1" x14ac:dyDescent="0.3">
      <c r="B183" s="141" t="s">
        <v>445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26">
        <v>0</v>
      </c>
      <c r="R183" s="1"/>
      <c r="S183" s="12">
        <v>0</v>
      </c>
      <c r="T183" s="1"/>
      <c r="U183" s="12">
        <v>0</v>
      </c>
      <c r="V183" s="1"/>
      <c r="W183" s="12">
        <v>0</v>
      </c>
      <c r="X183" s="1"/>
      <c r="Y183" s="1"/>
      <c r="Z183" s="12">
        <v>0</v>
      </c>
      <c r="AA183" s="147">
        <v>0</v>
      </c>
      <c r="AB183" s="9">
        <v>0</v>
      </c>
      <c r="AC183" s="142"/>
      <c r="AD183" s="142"/>
      <c r="AE183" s="12">
        <v>0</v>
      </c>
      <c r="AF183" s="9">
        <v>0</v>
      </c>
      <c r="AG183" s="9">
        <v>0</v>
      </c>
      <c r="AH183" s="9">
        <v>0</v>
      </c>
      <c r="AI183" s="9">
        <v>0</v>
      </c>
      <c r="AJ183" s="143">
        <v>0</v>
      </c>
      <c r="AK183" s="1"/>
      <c r="AL183" s="144">
        <v>0</v>
      </c>
      <c r="AM183" s="1"/>
      <c r="AN183" s="26">
        <v>0</v>
      </c>
    </row>
    <row r="184" spans="2:40" ht="15.75" hidden="1" thickBot="1" x14ac:dyDescent="0.3">
      <c r="B184" s="141" t="s">
        <v>446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26">
        <v>0</v>
      </c>
      <c r="R184" s="1"/>
      <c r="S184" s="12">
        <v>0</v>
      </c>
      <c r="T184" s="1"/>
      <c r="U184" s="12">
        <v>0</v>
      </c>
      <c r="V184" s="1"/>
      <c r="W184" s="12">
        <v>0</v>
      </c>
      <c r="X184" s="1"/>
      <c r="Y184" s="1"/>
      <c r="Z184" s="12">
        <v>0</v>
      </c>
      <c r="AA184" s="147">
        <v>0</v>
      </c>
      <c r="AB184" s="9">
        <v>0</v>
      </c>
      <c r="AC184" s="142"/>
      <c r="AD184" s="142"/>
      <c r="AE184" s="12">
        <v>0</v>
      </c>
      <c r="AF184" s="9">
        <v>0</v>
      </c>
      <c r="AG184" s="9">
        <v>0</v>
      </c>
      <c r="AH184" s="9">
        <v>0</v>
      </c>
      <c r="AI184" s="9">
        <v>0</v>
      </c>
      <c r="AJ184" s="143">
        <v>0</v>
      </c>
      <c r="AK184" s="1"/>
      <c r="AL184" s="144">
        <v>0</v>
      </c>
      <c r="AM184" s="1"/>
      <c r="AN184" s="26">
        <v>0</v>
      </c>
    </row>
    <row r="185" spans="2:40" ht="15.75" hidden="1" thickBot="1" x14ac:dyDescent="0.3">
      <c r="B185" s="141" t="s">
        <v>447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26">
        <v>0</v>
      </c>
      <c r="R185" s="1"/>
      <c r="S185" s="12">
        <v>0</v>
      </c>
      <c r="T185" s="1"/>
      <c r="U185" s="12">
        <v>0</v>
      </c>
      <c r="V185" s="1"/>
      <c r="W185" s="12">
        <v>0</v>
      </c>
      <c r="X185" s="1"/>
      <c r="Y185" s="1"/>
      <c r="Z185" s="12">
        <v>0</v>
      </c>
      <c r="AA185" s="147">
        <v>0</v>
      </c>
      <c r="AB185" s="9">
        <v>0</v>
      </c>
      <c r="AC185" s="142"/>
      <c r="AD185" s="142"/>
      <c r="AE185" s="12">
        <v>0</v>
      </c>
      <c r="AF185" s="9">
        <v>0</v>
      </c>
      <c r="AG185" s="9">
        <v>0</v>
      </c>
      <c r="AH185" s="9">
        <v>0</v>
      </c>
      <c r="AI185" s="9">
        <v>0</v>
      </c>
      <c r="AJ185" s="143">
        <v>0</v>
      </c>
      <c r="AK185" s="1"/>
      <c r="AL185" s="144">
        <v>0</v>
      </c>
      <c r="AM185" s="1"/>
      <c r="AN185" s="26">
        <v>0</v>
      </c>
    </row>
    <row r="186" spans="2:40" ht="15.75" hidden="1" thickBot="1" x14ac:dyDescent="0.3">
      <c r="B186" s="141" t="s">
        <v>448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26">
        <v>0</v>
      </c>
      <c r="R186" s="1"/>
      <c r="S186" s="12">
        <v>0</v>
      </c>
      <c r="T186" s="1"/>
      <c r="U186" s="12">
        <v>0</v>
      </c>
      <c r="V186" s="1"/>
      <c r="W186" s="12">
        <v>0</v>
      </c>
      <c r="X186" s="1"/>
      <c r="Y186" s="1"/>
      <c r="Z186" s="12">
        <v>0</v>
      </c>
      <c r="AA186" s="147">
        <v>0</v>
      </c>
      <c r="AB186" s="9">
        <v>0</v>
      </c>
      <c r="AC186" s="142"/>
      <c r="AD186" s="142"/>
      <c r="AE186" s="12">
        <v>0</v>
      </c>
      <c r="AF186" s="9">
        <v>0</v>
      </c>
      <c r="AG186" s="9">
        <v>0</v>
      </c>
      <c r="AH186" s="9">
        <v>0</v>
      </c>
      <c r="AI186" s="9">
        <v>0</v>
      </c>
      <c r="AJ186" s="143">
        <v>0</v>
      </c>
      <c r="AK186" s="1"/>
      <c r="AL186" s="144">
        <v>0</v>
      </c>
      <c r="AM186" s="1"/>
      <c r="AN186" s="26">
        <v>0</v>
      </c>
    </row>
    <row r="187" spans="2:40" ht="15.75" hidden="1" thickBot="1" x14ac:dyDescent="0.3">
      <c r="B187" s="141" t="s">
        <v>449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26">
        <v>0</v>
      </c>
      <c r="R187" s="1"/>
      <c r="S187" s="12">
        <v>0</v>
      </c>
      <c r="T187" s="1"/>
      <c r="U187" s="12">
        <v>0</v>
      </c>
      <c r="V187" s="1"/>
      <c r="W187" s="12">
        <v>0</v>
      </c>
      <c r="X187" s="1"/>
      <c r="Y187" s="1"/>
      <c r="Z187" s="12">
        <v>0</v>
      </c>
      <c r="AA187" s="147">
        <v>0</v>
      </c>
      <c r="AB187" s="9">
        <v>0</v>
      </c>
      <c r="AC187" s="142"/>
      <c r="AD187" s="142"/>
      <c r="AE187" s="12">
        <v>0</v>
      </c>
      <c r="AF187" s="9">
        <v>0</v>
      </c>
      <c r="AG187" s="9">
        <v>0</v>
      </c>
      <c r="AH187" s="9">
        <v>0</v>
      </c>
      <c r="AI187" s="9">
        <v>0</v>
      </c>
      <c r="AJ187" s="143">
        <v>0</v>
      </c>
      <c r="AK187" s="1"/>
      <c r="AL187" s="144">
        <v>0</v>
      </c>
      <c r="AM187" s="1"/>
      <c r="AN187" s="26">
        <v>0</v>
      </c>
    </row>
    <row r="188" spans="2:40" ht="15.75" hidden="1" thickBot="1" x14ac:dyDescent="0.3">
      <c r="B188" s="141" t="s">
        <v>450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26">
        <v>0</v>
      </c>
      <c r="R188" s="1"/>
      <c r="S188" s="12">
        <v>0</v>
      </c>
      <c r="T188" s="1"/>
      <c r="U188" s="12">
        <v>0</v>
      </c>
      <c r="V188" s="1"/>
      <c r="W188" s="12">
        <v>0</v>
      </c>
      <c r="X188" s="1"/>
      <c r="Y188" s="1"/>
      <c r="Z188" s="12">
        <v>0</v>
      </c>
      <c r="AA188" s="147">
        <v>0</v>
      </c>
      <c r="AB188" s="9">
        <v>0</v>
      </c>
      <c r="AC188" s="142"/>
      <c r="AD188" s="142"/>
      <c r="AE188" s="12">
        <v>0</v>
      </c>
      <c r="AF188" s="9">
        <v>0</v>
      </c>
      <c r="AG188" s="9">
        <v>0</v>
      </c>
      <c r="AH188" s="9">
        <v>0</v>
      </c>
      <c r="AI188" s="9">
        <v>0</v>
      </c>
      <c r="AJ188" s="143">
        <v>0</v>
      </c>
      <c r="AK188" s="1"/>
      <c r="AL188" s="144">
        <v>0</v>
      </c>
      <c r="AM188" s="1"/>
      <c r="AN188" s="26">
        <v>0</v>
      </c>
    </row>
    <row r="189" spans="2:40" ht="15.75" hidden="1" thickBot="1" x14ac:dyDescent="0.3">
      <c r="B189" s="141" t="s">
        <v>451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26">
        <v>0</v>
      </c>
      <c r="R189" s="1"/>
      <c r="S189" s="12">
        <v>0</v>
      </c>
      <c r="T189" s="1"/>
      <c r="U189" s="12">
        <v>0</v>
      </c>
      <c r="V189" s="1"/>
      <c r="W189" s="12">
        <v>0</v>
      </c>
      <c r="X189" s="1"/>
      <c r="Y189" s="1"/>
      <c r="Z189" s="12">
        <v>0</v>
      </c>
      <c r="AA189" s="147">
        <v>0</v>
      </c>
      <c r="AB189" s="9">
        <v>0</v>
      </c>
      <c r="AC189" s="142"/>
      <c r="AD189" s="142"/>
      <c r="AE189" s="12">
        <v>0</v>
      </c>
      <c r="AF189" s="9">
        <v>0</v>
      </c>
      <c r="AG189" s="9">
        <v>0</v>
      </c>
      <c r="AH189" s="9">
        <v>0</v>
      </c>
      <c r="AI189" s="9">
        <v>0</v>
      </c>
      <c r="AJ189" s="143">
        <v>0</v>
      </c>
      <c r="AK189" s="1"/>
      <c r="AL189" s="144">
        <v>0</v>
      </c>
      <c r="AM189" s="1"/>
      <c r="AN189" s="26">
        <v>0</v>
      </c>
    </row>
    <row r="190" spans="2:40" ht="15.75" hidden="1" thickBot="1" x14ac:dyDescent="0.3">
      <c r="B190" s="145" t="s">
        <v>240</v>
      </c>
      <c r="C190" s="146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11">
        <v>0</v>
      </c>
      <c r="R190" s="11">
        <v>0</v>
      </c>
      <c r="S190" s="8">
        <v>0</v>
      </c>
      <c r="T190" s="11">
        <v>0</v>
      </c>
      <c r="U190" s="8">
        <v>0</v>
      </c>
      <c r="V190" s="11">
        <v>0</v>
      </c>
      <c r="W190" s="8">
        <v>0</v>
      </c>
      <c r="X190" s="11">
        <v>0</v>
      </c>
      <c r="Y190" s="11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11">
        <v>0</v>
      </c>
      <c r="AL190" s="8">
        <v>0</v>
      </c>
      <c r="AM190" s="11">
        <v>0</v>
      </c>
      <c r="AN190" s="11">
        <v>0</v>
      </c>
    </row>
    <row r="191" spans="2:40" ht="15.75" hidden="1" thickBot="1" x14ac:dyDescent="0.3">
      <c r="B191" s="141" t="s">
        <v>452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26">
        <v>0</v>
      </c>
      <c r="R191" s="1"/>
      <c r="S191" s="12">
        <v>0</v>
      </c>
      <c r="T191" s="1"/>
      <c r="U191" s="12">
        <v>0</v>
      </c>
      <c r="V191" s="1"/>
      <c r="W191" s="12">
        <v>0</v>
      </c>
      <c r="X191" s="1"/>
      <c r="Y191" s="1"/>
      <c r="Z191" s="12">
        <v>0</v>
      </c>
      <c r="AA191" s="147">
        <v>0</v>
      </c>
      <c r="AB191" s="9">
        <v>0</v>
      </c>
      <c r="AC191" s="142"/>
      <c r="AD191" s="142"/>
      <c r="AE191" s="12">
        <v>0</v>
      </c>
      <c r="AF191" s="9">
        <v>0</v>
      </c>
      <c r="AG191" s="9">
        <v>0</v>
      </c>
      <c r="AH191" s="9">
        <v>0</v>
      </c>
      <c r="AI191" s="9">
        <v>0</v>
      </c>
      <c r="AJ191" s="143">
        <v>0</v>
      </c>
      <c r="AK191" s="1"/>
      <c r="AL191" s="144">
        <v>0</v>
      </c>
      <c r="AM191" s="1"/>
      <c r="AN191" s="26">
        <v>0</v>
      </c>
    </row>
    <row r="192" spans="2:40" ht="15.75" hidden="1" thickBot="1" x14ac:dyDescent="0.3">
      <c r="B192" s="141" t="s">
        <v>453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26">
        <v>0</v>
      </c>
      <c r="R192" s="1"/>
      <c r="S192" s="12">
        <v>0</v>
      </c>
      <c r="T192" s="1"/>
      <c r="U192" s="12">
        <v>0</v>
      </c>
      <c r="V192" s="1"/>
      <c r="W192" s="12">
        <v>0</v>
      </c>
      <c r="X192" s="1"/>
      <c r="Y192" s="1"/>
      <c r="Z192" s="12">
        <v>0</v>
      </c>
      <c r="AA192" s="147">
        <v>0</v>
      </c>
      <c r="AB192" s="9">
        <v>0</v>
      </c>
      <c r="AC192" s="142"/>
      <c r="AD192" s="142"/>
      <c r="AE192" s="12">
        <v>0</v>
      </c>
      <c r="AF192" s="9">
        <v>0</v>
      </c>
      <c r="AG192" s="9">
        <v>0</v>
      </c>
      <c r="AH192" s="9">
        <v>0</v>
      </c>
      <c r="AI192" s="9">
        <v>0</v>
      </c>
      <c r="AJ192" s="143">
        <v>0</v>
      </c>
      <c r="AK192" s="1"/>
      <c r="AL192" s="144">
        <v>0</v>
      </c>
      <c r="AM192" s="1"/>
      <c r="AN192" s="26">
        <v>0</v>
      </c>
    </row>
    <row r="193" spans="2:40" ht="15.75" hidden="1" thickBot="1" x14ac:dyDescent="0.3">
      <c r="B193" s="145" t="s">
        <v>248</v>
      </c>
      <c r="C193" s="146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11">
        <v>0</v>
      </c>
      <c r="R193" s="11">
        <v>0</v>
      </c>
      <c r="S193" s="8">
        <v>0</v>
      </c>
      <c r="T193" s="11">
        <v>0</v>
      </c>
      <c r="U193" s="8">
        <v>0</v>
      </c>
      <c r="V193" s="11">
        <v>0</v>
      </c>
      <c r="W193" s="8">
        <v>0</v>
      </c>
      <c r="X193" s="11">
        <v>0</v>
      </c>
      <c r="Y193" s="11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11">
        <v>0</v>
      </c>
      <c r="AL193" s="8">
        <v>0</v>
      </c>
      <c r="AM193" s="11">
        <v>0</v>
      </c>
      <c r="AN193" s="11">
        <v>0</v>
      </c>
    </row>
    <row r="194" spans="2:40" ht="15.75" hidden="1" thickBot="1" x14ac:dyDescent="0.3">
      <c r="B194" s="10" t="s">
        <v>454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26">
        <v>0</v>
      </c>
      <c r="R194" s="1"/>
      <c r="S194" s="12">
        <v>0</v>
      </c>
      <c r="T194" s="1"/>
      <c r="U194" s="12">
        <v>0</v>
      </c>
      <c r="V194" s="1"/>
      <c r="W194" s="12">
        <v>0</v>
      </c>
      <c r="X194" s="1"/>
      <c r="Y194" s="1"/>
      <c r="Z194" s="12">
        <v>0</v>
      </c>
      <c r="AA194" s="147">
        <v>0</v>
      </c>
      <c r="AB194" s="9">
        <v>0</v>
      </c>
      <c r="AC194" s="142"/>
      <c r="AD194" s="142"/>
      <c r="AE194" s="12">
        <v>0</v>
      </c>
      <c r="AF194" s="9">
        <v>0</v>
      </c>
      <c r="AG194" s="9">
        <v>0</v>
      </c>
      <c r="AH194" s="9">
        <v>0</v>
      </c>
      <c r="AI194" s="9">
        <v>0</v>
      </c>
      <c r="AJ194" s="143">
        <v>0</v>
      </c>
      <c r="AK194" s="1"/>
      <c r="AL194" s="144">
        <v>0</v>
      </c>
      <c r="AM194" s="1"/>
      <c r="AN194" s="26">
        <v>0</v>
      </c>
    </row>
    <row r="195" spans="2:40" ht="15.75" hidden="1" thickBot="1" x14ac:dyDescent="0.3">
      <c r="B195" s="10" t="s">
        <v>455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26">
        <v>0</v>
      </c>
      <c r="R195" s="1"/>
      <c r="S195" s="12">
        <v>0</v>
      </c>
      <c r="T195" s="1"/>
      <c r="U195" s="12">
        <v>0</v>
      </c>
      <c r="V195" s="1"/>
      <c r="W195" s="12">
        <v>0</v>
      </c>
      <c r="X195" s="1"/>
      <c r="Y195" s="1"/>
      <c r="Z195" s="12">
        <v>0</v>
      </c>
      <c r="AA195" s="147">
        <v>0</v>
      </c>
      <c r="AB195" s="9">
        <v>0</v>
      </c>
      <c r="AC195" s="142"/>
      <c r="AD195" s="142"/>
      <c r="AE195" s="12">
        <v>0</v>
      </c>
      <c r="AF195" s="9">
        <v>0</v>
      </c>
      <c r="AG195" s="9">
        <v>0</v>
      </c>
      <c r="AH195" s="9">
        <v>0</v>
      </c>
      <c r="AI195" s="9">
        <v>0</v>
      </c>
      <c r="AJ195" s="143">
        <v>0</v>
      </c>
      <c r="AK195" s="1"/>
      <c r="AL195" s="144">
        <v>0</v>
      </c>
      <c r="AM195" s="1"/>
      <c r="AN195" s="26">
        <v>0</v>
      </c>
    </row>
    <row r="196" spans="2:40" ht="15.75" hidden="1" thickBot="1" x14ac:dyDescent="0.3">
      <c r="B196" s="10" t="s">
        <v>456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26">
        <v>0</v>
      </c>
      <c r="R196" s="1"/>
      <c r="S196" s="12">
        <v>0</v>
      </c>
      <c r="T196" s="1"/>
      <c r="U196" s="12">
        <v>0</v>
      </c>
      <c r="V196" s="1"/>
      <c r="W196" s="12">
        <v>0</v>
      </c>
      <c r="X196" s="1"/>
      <c r="Y196" s="1"/>
      <c r="Z196" s="12">
        <v>0</v>
      </c>
      <c r="AA196" s="147">
        <v>0</v>
      </c>
      <c r="AB196" s="9">
        <v>0</v>
      </c>
      <c r="AC196" s="142"/>
      <c r="AD196" s="142"/>
      <c r="AE196" s="12">
        <v>0</v>
      </c>
      <c r="AF196" s="9">
        <v>0</v>
      </c>
      <c r="AG196" s="9">
        <v>0</v>
      </c>
      <c r="AH196" s="9">
        <v>0</v>
      </c>
      <c r="AI196" s="9">
        <v>0</v>
      </c>
      <c r="AJ196" s="143">
        <v>0</v>
      </c>
      <c r="AK196" s="1"/>
      <c r="AL196" s="144">
        <v>0</v>
      </c>
      <c r="AM196" s="1"/>
      <c r="AN196" s="26">
        <v>0</v>
      </c>
    </row>
    <row r="197" spans="2:40" ht="15.75" hidden="1" thickBot="1" x14ac:dyDescent="0.3">
      <c r="B197" s="10" t="s">
        <v>457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26">
        <v>0</v>
      </c>
      <c r="R197" s="1"/>
      <c r="S197" s="12">
        <v>0</v>
      </c>
      <c r="T197" s="1"/>
      <c r="U197" s="12">
        <v>0</v>
      </c>
      <c r="V197" s="1"/>
      <c r="W197" s="12">
        <v>0</v>
      </c>
      <c r="X197" s="1"/>
      <c r="Y197" s="1"/>
      <c r="Z197" s="12">
        <v>0</v>
      </c>
      <c r="AA197" s="147">
        <v>0</v>
      </c>
      <c r="AB197" s="9">
        <v>0</v>
      </c>
      <c r="AC197" s="142"/>
      <c r="AD197" s="142"/>
      <c r="AE197" s="12">
        <v>0</v>
      </c>
      <c r="AF197" s="9">
        <v>0</v>
      </c>
      <c r="AG197" s="9">
        <v>0</v>
      </c>
      <c r="AH197" s="9">
        <v>0</v>
      </c>
      <c r="AI197" s="9">
        <v>0</v>
      </c>
      <c r="AJ197" s="143">
        <v>0</v>
      </c>
      <c r="AK197" s="1"/>
      <c r="AL197" s="144">
        <v>0</v>
      </c>
      <c r="AM197" s="1"/>
      <c r="AN197" s="26">
        <v>0</v>
      </c>
    </row>
    <row r="198" spans="2:40" ht="15.75" hidden="1" thickBot="1" x14ac:dyDescent="0.3">
      <c r="B198" s="10" t="s">
        <v>458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26">
        <v>0</v>
      </c>
      <c r="R198" s="1"/>
      <c r="S198" s="12">
        <v>0</v>
      </c>
      <c r="T198" s="1"/>
      <c r="U198" s="12">
        <v>0</v>
      </c>
      <c r="V198" s="1"/>
      <c r="W198" s="12">
        <v>0</v>
      </c>
      <c r="X198" s="1"/>
      <c r="Y198" s="1"/>
      <c r="Z198" s="12">
        <v>0</v>
      </c>
      <c r="AA198" s="147">
        <v>0</v>
      </c>
      <c r="AB198" s="9">
        <v>0</v>
      </c>
      <c r="AC198" s="142"/>
      <c r="AD198" s="142"/>
      <c r="AE198" s="12">
        <v>0</v>
      </c>
      <c r="AF198" s="9">
        <v>0</v>
      </c>
      <c r="AG198" s="9">
        <v>0</v>
      </c>
      <c r="AH198" s="9">
        <v>0</v>
      </c>
      <c r="AI198" s="9">
        <v>0</v>
      </c>
      <c r="AJ198" s="143">
        <v>0</v>
      </c>
      <c r="AK198" s="1"/>
      <c r="AL198" s="144">
        <v>0</v>
      </c>
      <c r="AM198" s="1"/>
      <c r="AN198" s="26">
        <v>0</v>
      </c>
    </row>
    <row r="199" spans="2:40" ht="15.75" hidden="1" thickBot="1" x14ac:dyDescent="0.3">
      <c r="B199" s="10" t="s">
        <v>459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26">
        <v>0</v>
      </c>
      <c r="R199" s="1"/>
      <c r="S199" s="12">
        <v>0</v>
      </c>
      <c r="T199" s="1"/>
      <c r="U199" s="12">
        <v>0</v>
      </c>
      <c r="V199" s="1"/>
      <c r="W199" s="12">
        <v>0</v>
      </c>
      <c r="X199" s="1"/>
      <c r="Y199" s="1"/>
      <c r="Z199" s="12">
        <v>0</v>
      </c>
      <c r="AA199" s="147">
        <v>0</v>
      </c>
      <c r="AB199" s="9">
        <v>0</v>
      </c>
      <c r="AC199" s="142"/>
      <c r="AD199" s="142"/>
      <c r="AE199" s="12">
        <v>0</v>
      </c>
      <c r="AF199" s="9">
        <v>0</v>
      </c>
      <c r="AG199" s="9">
        <v>0</v>
      </c>
      <c r="AH199" s="9">
        <v>0</v>
      </c>
      <c r="AI199" s="9">
        <v>0</v>
      </c>
      <c r="AJ199" s="143">
        <v>0</v>
      </c>
      <c r="AK199" s="1"/>
      <c r="AL199" s="144">
        <v>0</v>
      </c>
      <c r="AM199" s="1"/>
      <c r="AN199" s="26">
        <v>0</v>
      </c>
    </row>
    <row r="200" spans="2:40" ht="15.75" hidden="1" thickBot="1" x14ac:dyDescent="0.3">
      <c r="B200" s="10" t="s">
        <v>460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26">
        <v>0</v>
      </c>
      <c r="R200" s="1"/>
      <c r="S200" s="12">
        <v>0</v>
      </c>
      <c r="T200" s="1"/>
      <c r="U200" s="12">
        <v>0</v>
      </c>
      <c r="V200" s="1"/>
      <c r="W200" s="12">
        <v>0</v>
      </c>
      <c r="X200" s="1"/>
      <c r="Y200" s="1"/>
      <c r="Z200" s="12">
        <v>0</v>
      </c>
      <c r="AA200" s="147">
        <v>0</v>
      </c>
      <c r="AB200" s="9">
        <v>0</v>
      </c>
      <c r="AC200" s="142"/>
      <c r="AD200" s="142"/>
      <c r="AE200" s="12">
        <v>0</v>
      </c>
      <c r="AF200" s="9">
        <v>0</v>
      </c>
      <c r="AG200" s="9">
        <v>0</v>
      </c>
      <c r="AH200" s="9">
        <v>0</v>
      </c>
      <c r="AI200" s="9">
        <v>0</v>
      </c>
      <c r="AJ200" s="143">
        <v>0</v>
      </c>
      <c r="AK200" s="1"/>
      <c r="AL200" s="144">
        <v>0</v>
      </c>
      <c r="AM200" s="1"/>
      <c r="AN200" s="26">
        <v>0</v>
      </c>
    </row>
    <row r="201" spans="2:40" ht="15.75" hidden="1" thickBot="1" x14ac:dyDescent="0.3">
      <c r="B201" s="10" t="s">
        <v>461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26">
        <v>0</v>
      </c>
      <c r="R201" s="1"/>
      <c r="S201" s="12">
        <v>0</v>
      </c>
      <c r="T201" s="1"/>
      <c r="U201" s="12">
        <v>0</v>
      </c>
      <c r="V201" s="1"/>
      <c r="W201" s="12">
        <v>0</v>
      </c>
      <c r="X201" s="1"/>
      <c r="Y201" s="1"/>
      <c r="Z201" s="12">
        <v>0</v>
      </c>
      <c r="AA201" s="147">
        <v>0</v>
      </c>
      <c r="AB201" s="9">
        <v>0</v>
      </c>
      <c r="AC201" s="142"/>
      <c r="AD201" s="142"/>
      <c r="AE201" s="12">
        <v>0</v>
      </c>
      <c r="AF201" s="9">
        <v>0</v>
      </c>
      <c r="AG201" s="9">
        <v>0</v>
      </c>
      <c r="AH201" s="9">
        <v>0</v>
      </c>
      <c r="AI201" s="9">
        <v>0</v>
      </c>
      <c r="AJ201" s="143">
        <v>0</v>
      </c>
      <c r="AK201" s="1"/>
      <c r="AL201" s="144">
        <v>0</v>
      </c>
      <c r="AM201" s="1"/>
      <c r="AN201" s="26">
        <v>0</v>
      </c>
    </row>
    <row r="202" spans="2:40" ht="15.75" hidden="1" thickBot="1" x14ac:dyDescent="0.3">
      <c r="B202" s="155" t="s">
        <v>462</v>
      </c>
      <c r="C202" s="149">
        <v>0</v>
      </c>
      <c r="D202" s="149">
        <v>0</v>
      </c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>
        <v>0</v>
      </c>
      <c r="L202" s="149">
        <v>0</v>
      </c>
      <c r="M202" s="149">
        <v>0</v>
      </c>
      <c r="N202" s="149">
        <v>0</v>
      </c>
      <c r="O202" s="149">
        <v>0</v>
      </c>
      <c r="P202" s="149">
        <v>0</v>
      </c>
      <c r="Q202" s="26">
        <v>0</v>
      </c>
      <c r="R202" s="1"/>
      <c r="S202" s="150">
        <v>0</v>
      </c>
      <c r="T202" s="1"/>
      <c r="U202" s="150">
        <v>0</v>
      </c>
      <c r="V202" s="1"/>
      <c r="W202" s="150">
        <v>0</v>
      </c>
      <c r="X202" s="1"/>
      <c r="Y202" s="1"/>
      <c r="Z202" s="150">
        <v>0</v>
      </c>
      <c r="AA202" s="151">
        <v>0</v>
      </c>
      <c r="AB202" s="149">
        <v>0</v>
      </c>
      <c r="AC202" s="152"/>
      <c r="AD202" s="152"/>
      <c r="AE202" s="150">
        <v>0</v>
      </c>
      <c r="AF202" s="149">
        <v>0</v>
      </c>
      <c r="AG202" s="149">
        <v>0</v>
      </c>
      <c r="AH202" s="149">
        <v>0</v>
      </c>
      <c r="AI202" s="149">
        <v>0</v>
      </c>
      <c r="AJ202" s="153">
        <v>0</v>
      </c>
      <c r="AK202" s="1"/>
      <c r="AL202" s="154">
        <v>0</v>
      </c>
      <c r="AM202" s="1"/>
      <c r="AN202" s="26">
        <v>0</v>
      </c>
    </row>
    <row r="203" spans="2:40" x14ac:dyDescent="0.25">
      <c r="B203" s="19" t="s">
        <v>258</v>
      </c>
      <c r="C203" s="24">
        <v>263</v>
      </c>
      <c r="D203" s="18">
        <v>1380487</v>
      </c>
      <c r="E203" s="24">
        <v>127</v>
      </c>
      <c r="F203" s="18">
        <v>661670</v>
      </c>
      <c r="G203" s="18">
        <v>1052</v>
      </c>
      <c r="H203" s="18">
        <v>4807640</v>
      </c>
      <c r="I203" s="24">
        <v>935</v>
      </c>
      <c r="J203" s="18">
        <v>3901755</v>
      </c>
      <c r="K203" s="18">
        <v>1300</v>
      </c>
      <c r="L203" s="18">
        <v>4780100</v>
      </c>
      <c r="M203" s="18">
        <v>1472</v>
      </c>
      <c r="N203" s="18">
        <v>9043968</v>
      </c>
      <c r="O203" s="24">
        <v>217</v>
      </c>
      <c r="P203" s="18">
        <v>5065214</v>
      </c>
      <c r="Q203" s="18">
        <v>5149</v>
      </c>
      <c r="R203" s="24">
        <v>5</v>
      </c>
      <c r="S203" s="18">
        <v>49055</v>
      </c>
      <c r="T203" s="24">
        <v>0</v>
      </c>
      <c r="U203" s="24">
        <v>0</v>
      </c>
      <c r="V203" s="24">
        <v>594</v>
      </c>
      <c r="W203" s="18">
        <v>51084</v>
      </c>
      <c r="X203" s="18">
        <v>247400</v>
      </c>
      <c r="Y203" s="24">
        <v>0</v>
      </c>
      <c r="Z203" s="24">
        <v>0</v>
      </c>
      <c r="AA203" s="18">
        <v>30412806</v>
      </c>
      <c r="AB203" s="18">
        <v>180215</v>
      </c>
      <c r="AC203" s="24">
        <v>15</v>
      </c>
      <c r="AD203" s="18">
        <v>1500</v>
      </c>
      <c r="AE203" s="18">
        <v>2959</v>
      </c>
      <c r="AF203" s="18">
        <v>331408</v>
      </c>
      <c r="AG203" s="24">
        <v>131</v>
      </c>
      <c r="AH203" s="18">
        <v>34322</v>
      </c>
      <c r="AI203" s="24">
        <v>704</v>
      </c>
      <c r="AJ203" s="18">
        <v>184448</v>
      </c>
      <c r="AK203" s="18">
        <v>8280</v>
      </c>
      <c r="AL203" s="18">
        <v>231705</v>
      </c>
      <c r="AM203" s="24">
        <v>35</v>
      </c>
      <c r="AN203" s="18">
        <v>30960251</v>
      </c>
    </row>
  </sheetData>
  <autoFilter ref="AN2:AN206">
    <filterColumn colId="0">
      <filters blank="1">
        <filter val="1 076 750"/>
        <filter val="1 082 502"/>
        <filter val="1 239 888"/>
        <filter val="1 472 944"/>
        <filter val="1 485 802"/>
        <filter val="1 540 026"/>
        <filter val="1 607 904"/>
        <filter val="1 656 688"/>
        <filter val="1 745 136"/>
        <filter val="1 881 348"/>
        <filter val="1 950 264"/>
        <filter val="117 267"/>
        <filter val="121 024"/>
        <filter val="2 025"/>
        <filter val="2 094 932"/>
        <filter val="2 192 472"/>
        <filter val="2 317 076"/>
        <filter val="2 595 076"/>
        <filter val="2 645 209"/>
        <filter val="2 955 143"/>
        <filter val="205 699"/>
        <filter val="259 334"/>
        <filter val="261 086"/>
        <filter val="265 736"/>
        <filter val="299 070"/>
        <filter val="30 960 251"/>
        <filter val="313 356"/>
        <filter val="326 723"/>
        <filter val="329 459"/>
        <filter val="341 322"/>
        <filter val="368 016"/>
        <filter val="4 398 264"/>
        <filter val="4 998 619"/>
        <filter val="557 898"/>
        <filter val="560 036"/>
        <filter val="575 064"/>
        <filter val="602 434"/>
        <filter val="631 323"/>
        <filter val="633 678"/>
        <filter val="639 829"/>
        <filter val="651 004"/>
        <filter val="681 060"/>
        <filter val="682 359"/>
        <filter val="695 118"/>
        <filter val="720 686"/>
        <filter val="864 751"/>
        <filter val="881 490"/>
        <filter val="893 052"/>
        <filter val="963 599"/>
        <filter val="988 521"/>
        <filter val="БЮДЖЕТ"/>
        <filter val="ГОДИНА"/>
      </filters>
    </filterColumn>
  </autoFilter>
  <mergeCells count="11">
    <mergeCell ref="M3:N3"/>
    <mergeCell ref="O3:P3"/>
    <mergeCell ref="T3:U3"/>
    <mergeCell ref="V3:W3"/>
    <mergeCell ref="O4:P4"/>
    <mergeCell ref="R4:S4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I15"/>
  <sheetViews>
    <sheetView workbookViewId="0">
      <selection activeCell="N27" sqref="N27"/>
    </sheetView>
  </sheetViews>
  <sheetFormatPr defaultRowHeight="15" x14ac:dyDescent="0.25"/>
  <cols>
    <col min="4" max="9" width="24.5703125" customWidth="1"/>
  </cols>
  <sheetData>
    <row r="6" spans="4:9" x14ac:dyDescent="0.25">
      <c r="D6" s="172"/>
      <c r="E6" s="43" t="s">
        <v>509</v>
      </c>
      <c r="F6" s="43"/>
      <c r="G6" s="43" t="s">
        <v>262</v>
      </c>
      <c r="H6" s="43"/>
      <c r="I6" s="43" t="s">
        <v>12</v>
      </c>
    </row>
    <row r="7" spans="4:9" x14ac:dyDescent="0.25">
      <c r="D7" s="43" t="s">
        <v>587</v>
      </c>
      <c r="E7" s="43" t="s">
        <v>259</v>
      </c>
      <c r="F7" s="173" t="s">
        <v>260</v>
      </c>
      <c r="G7" s="43" t="s">
        <v>259</v>
      </c>
      <c r="H7" s="173" t="s">
        <v>260</v>
      </c>
      <c r="I7" s="43" t="s">
        <v>286</v>
      </c>
    </row>
    <row r="8" spans="4:9" x14ac:dyDescent="0.25">
      <c r="D8" s="166"/>
      <c r="E8" s="166"/>
      <c r="F8" s="174">
        <v>3794</v>
      </c>
      <c r="G8" s="166"/>
      <c r="H8" s="174">
        <v>21186</v>
      </c>
      <c r="I8" s="166">
        <v>2025</v>
      </c>
    </row>
    <row r="9" spans="4:9" x14ac:dyDescent="0.25">
      <c r="D9" s="45" t="s">
        <v>83</v>
      </c>
      <c r="E9" s="160">
        <v>29</v>
      </c>
      <c r="F9" s="161">
        <v>110026</v>
      </c>
      <c r="G9" s="160">
        <v>3</v>
      </c>
      <c r="H9" s="161">
        <v>63558</v>
      </c>
      <c r="I9" s="161">
        <v>173584</v>
      </c>
    </row>
    <row r="10" spans="4:9" x14ac:dyDescent="0.25">
      <c r="D10" s="35" t="s">
        <v>556</v>
      </c>
      <c r="E10" s="159">
        <v>29</v>
      </c>
      <c r="F10" s="162">
        <v>110026</v>
      </c>
      <c r="G10" s="159">
        <v>3</v>
      </c>
      <c r="H10" s="159">
        <v>63558</v>
      </c>
      <c r="I10" s="162">
        <v>173584</v>
      </c>
    </row>
    <row r="11" spans="4:9" x14ac:dyDescent="0.25">
      <c r="D11" s="45" t="s">
        <v>162</v>
      </c>
      <c r="E11" s="160">
        <v>50</v>
      </c>
      <c r="F11" s="162">
        <v>189700</v>
      </c>
      <c r="G11" s="160">
        <v>3</v>
      </c>
      <c r="H11" s="159">
        <v>63558</v>
      </c>
      <c r="I11" s="160">
        <v>253258</v>
      </c>
    </row>
    <row r="12" spans="4:9" x14ac:dyDescent="0.25">
      <c r="D12" s="35" t="s">
        <v>557</v>
      </c>
      <c r="E12" s="159">
        <v>50</v>
      </c>
      <c r="F12" s="162">
        <v>189700</v>
      </c>
      <c r="G12" s="159">
        <v>3</v>
      </c>
      <c r="H12" s="159">
        <v>63558</v>
      </c>
      <c r="I12" s="162">
        <v>253258</v>
      </c>
    </row>
    <row r="13" spans="4:9" x14ac:dyDescent="0.25">
      <c r="D13" s="45" t="s">
        <v>205</v>
      </c>
      <c r="E13" s="160">
        <v>58</v>
      </c>
      <c r="F13" s="162">
        <v>220052</v>
      </c>
      <c r="G13" s="160">
        <v>5</v>
      </c>
      <c r="H13" s="159">
        <v>105930</v>
      </c>
      <c r="I13" s="160">
        <v>325982</v>
      </c>
    </row>
    <row r="14" spans="4:9" x14ac:dyDescent="0.25">
      <c r="D14" s="35" t="s">
        <v>558</v>
      </c>
      <c r="E14" s="159">
        <v>58</v>
      </c>
      <c r="F14" s="162">
        <v>220052</v>
      </c>
      <c r="G14" s="159">
        <v>5</v>
      </c>
      <c r="H14" s="159">
        <v>105930</v>
      </c>
      <c r="I14" s="162">
        <v>325982</v>
      </c>
    </row>
    <row r="15" spans="4:9" x14ac:dyDescent="0.25">
      <c r="D15" s="163" t="s">
        <v>258</v>
      </c>
      <c r="E15" s="164">
        <v>137</v>
      </c>
      <c r="F15" s="165">
        <v>519778</v>
      </c>
      <c r="G15" s="164">
        <v>11</v>
      </c>
      <c r="H15" s="165">
        <v>233046</v>
      </c>
      <c r="I15" s="165">
        <v>752824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13"/>
  <sheetViews>
    <sheetView workbookViewId="0">
      <selection activeCell="N16" sqref="N16"/>
    </sheetView>
  </sheetViews>
  <sheetFormatPr defaultRowHeight="15" x14ac:dyDescent="0.25"/>
  <cols>
    <col min="4" max="4" width="14.28515625" bestFit="1" customWidth="1"/>
    <col min="5" max="5" width="12.28515625" bestFit="1" customWidth="1"/>
    <col min="6" max="6" width="12.28515625" hidden="1" customWidth="1"/>
    <col min="7" max="7" width="10" hidden="1" customWidth="1"/>
  </cols>
  <sheetData>
    <row r="6" spans="4:7" x14ac:dyDescent="0.25">
      <c r="D6" s="175" t="s">
        <v>590</v>
      </c>
      <c r="E6" s="176"/>
      <c r="F6" s="176"/>
      <c r="G6" s="176"/>
    </row>
    <row r="7" spans="4:7" x14ac:dyDescent="0.25">
      <c r="D7" s="176"/>
      <c r="E7" s="176"/>
      <c r="F7" s="176"/>
      <c r="G7" s="176"/>
    </row>
    <row r="8" spans="4:7" ht="45" x14ac:dyDescent="0.25">
      <c r="D8" s="177"/>
      <c r="E8" s="178" t="s">
        <v>591</v>
      </c>
      <c r="F8" s="179" t="s">
        <v>588</v>
      </c>
      <c r="G8" s="179" t="s">
        <v>589</v>
      </c>
    </row>
    <row r="9" spans="4:7" x14ac:dyDescent="0.25">
      <c r="D9" s="180" t="s">
        <v>592</v>
      </c>
      <c r="E9" s="177">
        <f>F9+G9</f>
        <v>1964380</v>
      </c>
      <c r="F9" s="177">
        <v>1600464</v>
      </c>
      <c r="G9" s="177">
        <v>363916</v>
      </c>
    </row>
    <row r="10" spans="4:7" x14ac:dyDescent="0.25">
      <c r="D10" s="180" t="s">
        <v>593</v>
      </c>
      <c r="E10" s="177">
        <f>F10+G10</f>
        <v>2088800</v>
      </c>
      <c r="F10" s="177">
        <v>1694896</v>
      </c>
      <c r="G10" s="177">
        <v>393904</v>
      </c>
    </row>
    <row r="11" spans="4:7" x14ac:dyDescent="0.25">
      <c r="D11" s="181"/>
      <c r="E11" s="182">
        <f>E10+E9</f>
        <v>4053180</v>
      </c>
      <c r="F11" s="183">
        <f>F9+F10</f>
        <v>3295360</v>
      </c>
      <c r="G11" s="183">
        <f>G9+G10</f>
        <v>757820</v>
      </c>
    </row>
    <row r="12" spans="4:7" x14ac:dyDescent="0.25">
      <c r="D12" s="180" t="s">
        <v>594</v>
      </c>
      <c r="E12" s="184">
        <v>446386</v>
      </c>
      <c r="F12" s="177">
        <v>317087</v>
      </c>
      <c r="G12" s="177">
        <f>E12-F12</f>
        <v>129299</v>
      </c>
    </row>
    <row r="13" spans="4:7" x14ac:dyDescent="0.25">
      <c r="D13" s="177"/>
      <c r="E13" s="185">
        <f>E11+E12</f>
        <v>4499566</v>
      </c>
      <c r="F13" s="185">
        <f t="shared" ref="F13:G13" si="0">F11+F12</f>
        <v>3612447</v>
      </c>
      <c r="G13" s="185">
        <f t="shared" si="0"/>
        <v>887119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E5:J405"/>
  <sheetViews>
    <sheetView tabSelected="1" topLeftCell="A391" workbookViewId="0">
      <selection activeCell="M364" sqref="M364"/>
    </sheetView>
  </sheetViews>
  <sheetFormatPr defaultRowHeight="15" x14ac:dyDescent="0.25"/>
  <cols>
    <col min="5" max="5" width="52.85546875" customWidth="1"/>
    <col min="6" max="9" width="14.7109375" customWidth="1"/>
    <col min="10" max="10" width="17.28515625" customWidth="1"/>
  </cols>
  <sheetData>
    <row r="5" spans="5:10" ht="18" x14ac:dyDescent="0.25">
      <c r="E5" s="186" t="s">
        <v>598</v>
      </c>
      <c r="F5" s="186" t="s">
        <v>259</v>
      </c>
      <c r="G5" s="186" t="s">
        <v>260</v>
      </c>
      <c r="H5" s="186" t="s">
        <v>259</v>
      </c>
      <c r="I5" s="186" t="s">
        <v>260</v>
      </c>
      <c r="J5" s="187" t="s">
        <v>4</v>
      </c>
    </row>
    <row r="6" spans="5:10" ht="18" x14ac:dyDescent="0.25">
      <c r="E6" s="197"/>
      <c r="F6" s="197"/>
      <c r="G6" s="197">
        <v>967</v>
      </c>
      <c r="H6" s="197"/>
      <c r="I6" s="198">
        <v>7191</v>
      </c>
      <c r="J6" s="199">
        <v>2025</v>
      </c>
    </row>
    <row r="7" spans="5:10" x14ac:dyDescent="0.25">
      <c r="E7" s="84" t="s">
        <v>35</v>
      </c>
      <c r="F7" s="188">
        <v>46</v>
      </c>
      <c r="G7" s="189">
        <v>44482</v>
      </c>
      <c r="H7" s="188">
        <v>46</v>
      </c>
      <c r="I7" s="189">
        <v>330786</v>
      </c>
      <c r="J7" s="189">
        <v>375268</v>
      </c>
    </row>
    <row r="8" spans="5:10" x14ac:dyDescent="0.25">
      <c r="E8" s="190" t="s">
        <v>36</v>
      </c>
      <c r="F8" s="191">
        <v>11</v>
      </c>
      <c r="G8" s="192">
        <v>10637</v>
      </c>
      <c r="H8" s="191">
        <v>11</v>
      </c>
      <c r="I8" s="192">
        <v>79101</v>
      </c>
      <c r="J8" s="189">
        <v>89738</v>
      </c>
    </row>
    <row r="9" spans="5:10" x14ac:dyDescent="0.25">
      <c r="E9" s="193" t="s">
        <v>292</v>
      </c>
      <c r="F9" s="191">
        <v>35</v>
      </c>
      <c r="G9" s="192">
        <v>33845</v>
      </c>
      <c r="H9" s="191">
        <v>35</v>
      </c>
      <c r="I9" s="192">
        <v>251685</v>
      </c>
      <c r="J9" s="189">
        <v>285530</v>
      </c>
    </row>
    <row r="10" spans="5:10" x14ac:dyDescent="0.25">
      <c r="E10" s="84" t="s">
        <v>37</v>
      </c>
      <c r="F10" s="188">
        <v>208</v>
      </c>
      <c r="G10" s="189">
        <v>201136</v>
      </c>
      <c r="H10" s="188">
        <v>202</v>
      </c>
      <c r="I10" s="189">
        <v>1452582</v>
      </c>
      <c r="J10" s="189">
        <v>1653718</v>
      </c>
    </row>
    <row r="11" spans="5:10" x14ac:dyDescent="0.25">
      <c r="E11" s="190" t="s">
        <v>38</v>
      </c>
      <c r="F11" s="191">
        <v>7</v>
      </c>
      <c r="G11" s="192">
        <v>6769</v>
      </c>
      <c r="H11" s="191">
        <v>7</v>
      </c>
      <c r="I11" s="192">
        <v>50337</v>
      </c>
      <c r="J11" s="189">
        <v>57106</v>
      </c>
    </row>
    <row r="12" spans="5:10" hidden="1" x14ac:dyDescent="0.25">
      <c r="E12" s="190" t="s">
        <v>39</v>
      </c>
      <c r="F12" s="191">
        <v>0</v>
      </c>
      <c r="G12" s="191">
        <v>0</v>
      </c>
      <c r="H12" s="191">
        <v>0</v>
      </c>
      <c r="I12" s="191">
        <v>0</v>
      </c>
      <c r="J12" s="188">
        <v>0</v>
      </c>
    </row>
    <row r="13" spans="5:10" x14ac:dyDescent="0.25">
      <c r="E13" s="190" t="s">
        <v>40</v>
      </c>
      <c r="F13" s="191">
        <v>6</v>
      </c>
      <c r="G13" s="192">
        <v>5802</v>
      </c>
      <c r="H13" s="191">
        <v>6</v>
      </c>
      <c r="I13" s="192">
        <v>43146</v>
      </c>
      <c r="J13" s="189">
        <v>48948</v>
      </c>
    </row>
    <row r="14" spans="5:10" x14ac:dyDescent="0.25">
      <c r="E14" s="190" t="s">
        <v>41</v>
      </c>
      <c r="F14" s="191">
        <v>14</v>
      </c>
      <c r="G14" s="192">
        <v>13538</v>
      </c>
      <c r="H14" s="191">
        <v>14</v>
      </c>
      <c r="I14" s="192">
        <v>100674</v>
      </c>
      <c r="J14" s="189">
        <v>114212</v>
      </c>
    </row>
    <row r="15" spans="5:10" x14ac:dyDescent="0.25">
      <c r="E15" s="190" t="s">
        <v>42</v>
      </c>
      <c r="F15" s="191">
        <v>15</v>
      </c>
      <c r="G15" s="192">
        <v>14505</v>
      </c>
      <c r="H15" s="191">
        <v>15</v>
      </c>
      <c r="I15" s="192">
        <v>107865</v>
      </c>
      <c r="J15" s="189">
        <v>122370</v>
      </c>
    </row>
    <row r="16" spans="5:10" x14ac:dyDescent="0.25">
      <c r="E16" s="190" t="s">
        <v>43</v>
      </c>
      <c r="F16" s="191">
        <v>8</v>
      </c>
      <c r="G16" s="192">
        <v>7736</v>
      </c>
      <c r="H16" s="191">
        <v>8</v>
      </c>
      <c r="I16" s="192">
        <v>57528</v>
      </c>
      <c r="J16" s="189">
        <v>65264</v>
      </c>
    </row>
    <row r="17" spans="5:10" x14ac:dyDescent="0.25">
      <c r="E17" s="190" t="s">
        <v>44</v>
      </c>
      <c r="F17" s="191">
        <v>12</v>
      </c>
      <c r="G17" s="192">
        <v>11604</v>
      </c>
      <c r="H17" s="191">
        <v>12</v>
      </c>
      <c r="I17" s="192">
        <v>86292</v>
      </c>
      <c r="J17" s="189">
        <v>97896</v>
      </c>
    </row>
    <row r="18" spans="5:10" x14ac:dyDescent="0.25">
      <c r="E18" s="190" t="s">
        <v>45</v>
      </c>
      <c r="F18" s="191">
        <v>10</v>
      </c>
      <c r="G18" s="192">
        <v>9670</v>
      </c>
      <c r="H18" s="191">
        <v>10</v>
      </c>
      <c r="I18" s="192">
        <v>71910</v>
      </c>
      <c r="J18" s="189">
        <v>81580</v>
      </c>
    </row>
    <row r="19" spans="5:10" x14ac:dyDescent="0.25">
      <c r="E19" s="193" t="s">
        <v>293</v>
      </c>
      <c r="F19" s="191">
        <v>23</v>
      </c>
      <c r="G19" s="192">
        <v>22241</v>
      </c>
      <c r="H19" s="191">
        <v>23</v>
      </c>
      <c r="I19" s="192">
        <v>165393</v>
      </c>
      <c r="J19" s="189">
        <v>187634</v>
      </c>
    </row>
    <row r="20" spans="5:10" hidden="1" x14ac:dyDescent="0.25">
      <c r="E20" s="193" t="s">
        <v>294</v>
      </c>
      <c r="F20" s="191">
        <v>0</v>
      </c>
      <c r="G20" s="191">
        <v>0</v>
      </c>
      <c r="H20" s="191">
        <v>0</v>
      </c>
      <c r="I20" s="191">
        <v>0</v>
      </c>
      <c r="J20" s="188">
        <v>0</v>
      </c>
    </row>
    <row r="21" spans="5:10" x14ac:dyDescent="0.25">
      <c r="E21" s="193" t="s">
        <v>295</v>
      </c>
      <c r="F21" s="191">
        <v>21</v>
      </c>
      <c r="G21" s="192">
        <v>20307</v>
      </c>
      <c r="H21" s="191">
        <v>21</v>
      </c>
      <c r="I21" s="192">
        <v>151011</v>
      </c>
      <c r="J21" s="189">
        <v>171318</v>
      </c>
    </row>
    <row r="22" spans="5:10" x14ac:dyDescent="0.25">
      <c r="E22" s="193" t="s">
        <v>296</v>
      </c>
      <c r="F22" s="191">
        <v>20</v>
      </c>
      <c r="G22" s="192">
        <v>19340</v>
      </c>
      <c r="H22" s="191">
        <v>14</v>
      </c>
      <c r="I22" s="192">
        <v>100674</v>
      </c>
      <c r="J22" s="189">
        <v>120014</v>
      </c>
    </row>
    <row r="23" spans="5:10" x14ac:dyDescent="0.25">
      <c r="E23" s="193" t="s">
        <v>297</v>
      </c>
      <c r="F23" s="191">
        <v>16</v>
      </c>
      <c r="G23" s="192">
        <v>15472</v>
      </c>
      <c r="H23" s="191">
        <v>16</v>
      </c>
      <c r="I23" s="192">
        <v>115056</v>
      </c>
      <c r="J23" s="189">
        <v>130528</v>
      </c>
    </row>
    <row r="24" spans="5:10" x14ac:dyDescent="0.25">
      <c r="E24" s="193" t="s">
        <v>298</v>
      </c>
      <c r="F24" s="191">
        <v>31</v>
      </c>
      <c r="G24" s="192">
        <v>29977</v>
      </c>
      <c r="H24" s="191">
        <v>31</v>
      </c>
      <c r="I24" s="192">
        <v>222921</v>
      </c>
      <c r="J24" s="189">
        <v>252898</v>
      </c>
    </row>
    <row r="25" spans="5:10" x14ac:dyDescent="0.25">
      <c r="E25" s="193" t="s">
        <v>299</v>
      </c>
      <c r="F25" s="191">
        <v>12</v>
      </c>
      <c r="G25" s="192">
        <v>11604</v>
      </c>
      <c r="H25" s="191">
        <v>12</v>
      </c>
      <c r="I25" s="192">
        <v>86292</v>
      </c>
      <c r="J25" s="189">
        <v>97896</v>
      </c>
    </row>
    <row r="26" spans="5:10" x14ac:dyDescent="0.25">
      <c r="E26" s="193" t="s">
        <v>300</v>
      </c>
      <c r="F26" s="191">
        <v>13</v>
      </c>
      <c r="G26" s="192">
        <v>12571</v>
      </c>
      <c r="H26" s="191">
        <v>13</v>
      </c>
      <c r="I26" s="192">
        <v>93483</v>
      </c>
      <c r="J26" s="189">
        <v>106054</v>
      </c>
    </row>
    <row r="27" spans="5:10" x14ac:dyDescent="0.25">
      <c r="E27" s="84" t="s">
        <v>46</v>
      </c>
      <c r="F27" s="188">
        <v>262</v>
      </c>
      <c r="G27" s="189">
        <v>253354</v>
      </c>
      <c r="H27" s="188">
        <v>239</v>
      </c>
      <c r="I27" s="189">
        <v>1718649</v>
      </c>
      <c r="J27" s="189">
        <v>1972003</v>
      </c>
    </row>
    <row r="28" spans="5:10" x14ac:dyDescent="0.25">
      <c r="E28" s="190" t="s">
        <v>47</v>
      </c>
      <c r="F28" s="191">
        <v>4</v>
      </c>
      <c r="G28" s="192">
        <v>3868</v>
      </c>
      <c r="H28" s="191">
        <v>0</v>
      </c>
      <c r="I28" s="191">
        <v>0</v>
      </c>
      <c r="J28" s="189">
        <v>3868</v>
      </c>
    </row>
    <row r="29" spans="5:10" x14ac:dyDescent="0.25">
      <c r="E29" s="190" t="s">
        <v>48</v>
      </c>
      <c r="F29" s="191">
        <v>24</v>
      </c>
      <c r="G29" s="192">
        <v>23208</v>
      </c>
      <c r="H29" s="191">
        <v>24</v>
      </c>
      <c r="I29" s="192">
        <v>172584</v>
      </c>
      <c r="J29" s="189">
        <v>195792</v>
      </c>
    </row>
    <row r="30" spans="5:10" x14ac:dyDescent="0.25">
      <c r="E30" s="190" t="s">
        <v>49</v>
      </c>
      <c r="F30" s="191">
        <v>17</v>
      </c>
      <c r="G30" s="192">
        <v>16439</v>
      </c>
      <c r="H30" s="191">
        <v>17</v>
      </c>
      <c r="I30" s="192">
        <v>122247</v>
      </c>
      <c r="J30" s="189">
        <v>138686</v>
      </c>
    </row>
    <row r="31" spans="5:10" x14ac:dyDescent="0.25">
      <c r="E31" s="190" t="s">
        <v>50</v>
      </c>
      <c r="F31" s="191">
        <v>21</v>
      </c>
      <c r="G31" s="192">
        <v>20307</v>
      </c>
      <c r="H31" s="191">
        <v>21</v>
      </c>
      <c r="I31" s="192">
        <v>151011</v>
      </c>
      <c r="J31" s="189">
        <v>171318</v>
      </c>
    </row>
    <row r="32" spans="5:10" x14ac:dyDescent="0.25">
      <c r="E32" s="190" t="s">
        <v>51</v>
      </c>
      <c r="F32" s="191">
        <v>14</v>
      </c>
      <c r="G32" s="192">
        <v>13538</v>
      </c>
      <c r="H32" s="191">
        <v>14</v>
      </c>
      <c r="I32" s="192">
        <v>100674</v>
      </c>
      <c r="J32" s="189">
        <v>114212</v>
      </c>
    </row>
    <row r="33" spans="5:10" x14ac:dyDescent="0.25">
      <c r="E33" s="190" t="s">
        <v>52</v>
      </c>
      <c r="F33" s="191">
        <v>5</v>
      </c>
      <c r="G33" s="192">
        <v>4835</v>
      </c>
      <c r="H33" s="191">
        <v>0</v>
      </c>
      <c r="I33" s="191">
        <v>0</v>
      </c>
      <c r="J33" s="189">
        <v>4835</v>
      </c>
    </row>
    <row r="34" spans="5:10" x14ac:dyDescent="0.25">
      <c r="E34" s="193" t="s">
        <v>301</v>
      </c>
      <c r="F34" s="191">
        <v>1</v>
      </c>
      <c r="G34" s="191">
        <v>967</v>
      </c>
      <c r="H34" s="191">
        <v>0</v>
      </c>
      <c r="I34" s="191">
        <v>0</v>
      </c>
      <c r="J34" s="188">
        <v>967</v>
      </c>
    </row>
    <row r="35" spans="5:10" x14ac:dyDescent="0.25">
      <c r="E35" s="193" t="s">
        <v>302</v>
      </c>
      <c r="F35" s="191">
        <v>4</v>
      </c>
      <c r="G35" s="192">
        <v>3868</v>
      </c>
      <c r="H35" s="191">
        <v>0</v>
      </c>
      <c r="I35" s="191">
        <v>0</v>
      </c>
      <c r="J35" s="189">
        <v>3868</v>
      </c>
    </row>
    <row r="36" spans="5:10" x14ac:dyDescent="0.25">
      <c r="E36" s="193" t="s">
        <v>303</v>
      </c>
      <c r="F36" s="191">
        <v>3</v>
      </c>
      <c r="G36" s="192">
        <v>2901</v>
      </c>
      <c r="H36" s="191">
        <v>3</v>
      </c>
      <c r="I36" s="192">
        <v>21573</v>
      </c>
      <c r="J36" s="189">
        <v>24474</v>
      </c>
    </row>
    <row r="37" spans="5:10" x14ac:dyDescent="0.25">
      <c r="E37" s="193" t="s">
        <v>304</v>
      </c>
      <c r="F37" s="191">
        <v>7</v>
      </c>
      <c r="G37" s="192">
        <v>6769</v>
      </c>
      <c r="H37" s="191">
        <v>0</v>
      </c>
      <c r="I37" s="191">
        <v>0</v>
      </c>
      <c r="J37" s="189">
        <v>6769</v>
      </c>
    </row>
    <row r="38" spans="5:10" x14ac:dyDescent="0.25">
      <c r="E38" s="193" t="s">
        <v>305</v>
      </c>
      <c r="F38" s="191">
        <v>2</v>
      </c>
      <c r="G38" s="192">
        <v>1934</v>
      </c>
      <c r="H38" s="191">
        <v>0</v>
      </c>
      <c r="I38" s="191">
        <v>0</v>
      </c>
      <c r="J38" s="189">
        <v>1934</v>
      </c>
    </row>
    <row r="39" spans="5:10" x14ac:dyDescent="0.25">
      <c r="E39" s="193" t="s">
        <v>306</v>
      </c>
      <c r="F39" s="191">
        <v>62</v>
      </c>
      <c r="G39" s="192">
        <v>59954</v>
      </c>
      <c r="H39" s="191">
        <v>62</v>
      </c>
      <c r="I39" s="192">
        <v>445842</v>
      </c>
      <c r="J39" s="189">
        <v>505796</v>
      </c>
    </row>
    <row r="40" spans="5:10" x14ac:dyDescent="0.25">
      <c r="E40" s="193" t="s">
        <v>307</v>
      </c>
      <c r="F40" s="191">
        <v>98</v>
      </c>
      <c r="G40" s="192">
        <v>94766</v>
      </c>
      <c r="H40" s="191">
        <v>98</v>
      </c>
      <c r="I40" s="192">
        <v>704718</v>
      </c>
      <c r="J40" s="189">
        <v>799484</v>
      </c>
    </row>
    <row r="41" spans="5:10" x14ac:dyDescent="0.25">
      <c r="E41" s="84" t="s">
        <v>53</v>
      </c>
      <c r="F41" s="188">
        <v>171</v>
      </c>
      <c r="G41" s="189">
        <v>165357</v>
      </c>
      <c r="H41" s="188">
        <v>117</v>
      </c>
      <c r="I41" s="189">
        <v>841347</v>
      </c>
      <c r="J41" s="189">
        <v>1006704</v>
      </c>
    </row>
    <row r="42" spans="5:10" x14ac:dyDescent="0.25">
      <c r="E42" s="190" t="s">
        <v>54</v>
      </c>
      <c r="F42" s="191">
        <v>9</v>
      </c>
      <c r="G42" s="192">
        <v>8703</v>
      </c>
      <c r="H42" s="191">
        <v>0</v>
      </c>
      <c r="I42" s="191">
        <v>0</v>
      </c>
      <c r="J42" s="189">
        <v>8703</v>
      </c>
    </row>
    <row r="43" spans="5:10" x14ac:dyDescent="0.25">
      <c r="E43" s="190" t="s">
        <v>55</v>
      </c>
      <c r="F43" s="191">
        <v>4</v>
      </c>
      <c r="G43" s="192">
        <v>3868</v>
      </c>
      <c r="H43" s="191">
        <v>0</v>
      </c>
      <c r="I43" s="191">
        <v>0</v>
      </c>
      <c r="J43" s="189">
        <v>3868</v>
      </c>
    </row>
    <row r="44" spans="5:10" x14ac:dyDescent="0.25">
      <c r="E44" s="190" t="s">
        <v>56</v>
      </c>
      <c r="F44" s="191">
        <v>14</v>
      </c>
      <c r="G44" s="192">
        <v>13538</v>
      </c>
      <c r="H44" s="191">
        <v>14</v>
      </c>
      <c r="I44" s="192">
        <v>100674</v>
      </c>
      <c r="J44" s="189">
        <v>114212</v>
      </c>
    </row>
    <row r="45" spans="5:10" hidden="1" x14ac:dyDescent="0.25">
      <c r="E45" s="190" t="s">
        <v>57</v>
      </c>
      <c r="F45" s="191">
        <v>0</v>
      </c>
      <c r="G45" s="191">
        <v>0</v>
      </c>
      <c r="H45" s="191">
        <v>0</v>
      </c>
      <c r="I45" s="191">
        <v>0</v>
      </c>
      <c r="J45" s="188">
        <v>0</v>
      </c>
    </row>
    <row r="46" spans="5:10" x14ac:dyDescent="0.25">
      <c r="E46" s="190" t="s">
        <v>58</v>
      </c>
      <c r="F46" s="191">
        <v>19</v>
      </c>
      <c r="G46" s="192">
        <v>18373</v>
      </c>
      <c r="H46" s="191">
        <v>19</v>
      </c>
      <c r="I46" s="192">
        <v>136629</v>
      </c>
      <c r="J46" s="189">
        <v>155002</v>
      </c>
    </row>
    <row r="47" spans="5:10" x14ac:dyDescent="0.25">
      <c r="E47" s="190" t="s">
        <v>59</v>
      </c>
      <c r="F47" s="191">
        <v>9</v>
      </c>
      <c r="G47" s="192">
        <v>8703</v>
      </c>
      <c r="H47" s="191">
        <v>0</v>
      </c>
      <c r="I47" s="191">
        <v>0</v>
      </c>
      <c r="J47" s="189">
        <v>8703</v>
      </c>
    </row>
    <row r="48" spans="5:10" x14ac:dyDescent="0.25">
      <c r="E48" s="193" t="s">
        <v>308</v>
      </c>
      <c r="F48" s="191">
        <v>23</v>
      </c>
      <c r="G48" s="192">
        <v>22241</v>
      </c>
      <c r="H48" s="191">
        <v>23</v>
      </c>
      <c r="I48" s="192">
        <v>165393</v>
      </c>
      <c r="J48" s="189">
        <v>187634</v>
      </c>
    </row>
    <row r="49" spans="5:10" x14ac:dyDescent="0.25">
      <c r="E49" s="193" t="s">
        <v>309</v>
      </c>
      <c r="F49" s="191">
        <v>19</v>
      </c>
      <c r="G49" s="192">
        <v>18373</v>
      </c>
      <c r="H49" s="191">
        <v>19</v>
      </c>
      <c r="I49" s="192">
        <v>136629</v>
      </c>
      <c r="J49" s="189">
        <v>155002</v>
      </c>
    </row>
    <row r="50" spans="5:10" x14ac:dyDescent="0.25">
      <c r="E50" s="193" t="s">
        <v>310</v>
      </c>
      <c r="F50" s="191">
        <v>6</v>
      </c>
      <c r="G50" s="192">
        <v>5802</v>
      </c>
      <c r="H50" s="191">
        <v>0</v>
      </c>
      <c r="I50" s="191">
        <v>0</v>
      </c>
      <c r="J50" s="189">
        <v>5802</v>
      </c>
    </row>
    <row r="51" spans="5:10" x14ac:dyDescent="0.25">
      <c r="E51" s="193" t="s">
        <v>311</v>
      </c>
      <c r="F51" s="191">
        <v>16</v>
      </c>
      <c r="G51" s="192">
        <v>15472</v>
      </c>
      <c r="H51" s="191">
        <v>16</v>
      </c>
      <c r="I51" s="192">
        <v>115056</v>
      </c>
      <c r="J51" s="189">
        <v>130528</v>
      </c>
    </row>
    <row r="52" spans="5:10" x14ac:dyDescent="0.25">
      <c r="E52" s="193" t="s">
        <v>312</v>
      </c>
      <c r="F52" s="191">
        <v>17</v>
      </c>
      <c r="G52" s="192">
        <v>16439</v>
      </c>
      <c r="H52" s="191">
        <v>0</v>
      </c>
      <c r="I52" s="191">
        <v>0</v>
      </c>
      <c r="J52" s="189">
        <v>16439</v>
      </c>
    </row>
    <row r="53" spans="5:10" x14ac:dyDescent="0.25">
      <c r="E53" s="193" t="s">
        <v>313</v>
      </c>
      <c r="F53" s="191">
        <v>6</v>
      </c>
      <c r="G53" s="192">
        <v>5802</v>
      </c>
      <c r="H53" s="191">
        <v>0</v>
      </c>
      <c r="I53" s="191">
        <v>0</v>
      </c>
      <c r="J53" s="189">
        <v>5802</v>
      </c>
    </row>
    <row r="54" spans="5:10" x14ac:dyDescent="0.25">
      <c r="E54" s="193" t="s">
        <v>314</v>
      </c>
      <c r="F54" s="191">
        <v>2</v>
      </c>
      <c r="G54" s="192">
        <v>1934</v>
      </c>
      <c r="H54" s="191">
        <v>0</v>
      </c>
      <c r="I54" s="191">
        <v>0</v>
      </c>
      <c r="J54" s="189">
        <v>1934</v>
      </c>
    </row>
    <row r="55" spans="5:10" x14ac:dyDescent="0.25">
      <c r="E55" s="193" t="s">
        <v>315</v>
      </c>
      <c r="F55" s="191">
        <v>26</v>
      </c>
      <c r="G55" s="192">
        <v>25142</v>
      </c>
      <c r="H55" s="191">
        <v>26</v>
      </c>
      <c r="I55" s="192">
        <v>186966</v>
      </c>
      <c r="J55" s="189">
        <v>212108</v>
      </c>
    </row>
    <row r="56" spans="5:10" x14ac:dyDescent="0.25">
      <c r="E56" s="193" t="s">
        <v>316</v>
      </c>
      <c r="F56" s="191">
        <v>1</v>
      </c>
      <c r="G56" s="191">
        <v>967</v>
      </c>
      <c r="H56" s="191">
        <v>0</v>
      </c>
      <c r="I56" s="191">
        <v>0</v>
      </c>
      <c r="J56" s="188">
        <v>967</v>
      </c>
    </row>
    <row r="57" spans="5:10" x14ac:dyDescent="0.25">
      <c r="E57" s="84" t="s">
        <v>60</v>
      </c>
      <c r="F57" s="188">
        <v>75</v>
      </c>
      <c r="G57" s="189">
        <v>72525</v>
      </c>
      <c r="H57" s="188">
        <v>42</v>
      </c>
      <c r="I57" s="189">
        <v>302022</v>
      </c>
      <c r="J57" s="189">
        <v>374547</v>
      </c>
    </row>
    <row r="58" spans="5:10" x14ac:dyDescent="0.25">
      <c r="E58" s="190" t="s">
        <v>61</v>
      </c>
      <c r="F58" s="191">
        <v>1</v>
      </c>
      <c r="G58" s="191">
        <v>967</v>
      </c>
      <c r="H58" s="191">
        <v>0</v>
      </c>
      <c r="I58" s="191">
        <v>0</v>
      </c>
      <c r="J58" s="188">
        <v>967</v>
      </c>
    </row>
    <row r="59" spans="5:10" x14ac:dyDescent="0.25">
      <c r="E59" s="190" t="s">
        <v>62</v>
      </c>
      <c r="F59" s="191">
        <v>2</v>
      </c>
      <c r="G59" s="192">
        <v>1934</v>
      </c>
      <c r="H59" s="191">
        <v>0</v>
      </c>
      <c r="I59" s="191">
        <v>0</v>
      </c>
      <c r="J59" s="189">
        <v>1934</v>
      </c>
    </row>
    <row r="60" spans="5:10" x14ac:dyDescent="0.25">
      <c r="E60" s="190" t="s">
        <v>63</v>
      </c>
      <c r="F60" s="191">
        <v>2</v>
      </c>
      <c r="G60" s="192">
        <v>1934</v>
      </c>
      <c r="H60" s="191">
        <v>0</v>
      </c>
      <c r="I60" s="191">
        <v>0</v>
      </c>
      <c r="J60" s="189">
        <v>1934</v>
      </c>
    </row>
    <row r="61" spans="5:10" x14ac:dyDescent="0.25">
      <c r="E61" s="190" t="s">
        <v>64</v>
      </c>
      <c r="F61" s="191">
        <v>5</v>
      </c>
      <c r="G61" s="192">
        <v>4835</v>
      </c>
      <c r="H61" s="191">
        <v>0</v>
      </c>
      <c r="I61" s="191">
        <v>0</v>
      </c>
      <c r="J61" s="189">
        <v>4835</v>
      </c>
    </row>
    <row r="62" spans="5:10" x14ac:dyDescent="0.25">
      <c r="E62" s="190" t="s">
        <v>65</v>
      </c>
      <c r="F62" s="191">
        <v>2</v>
      </c>
      <c r="G62" s="192">
        <v>1934</v>
      </c>
      <c r="H62" s="191">
        <v>0</v>
      </c>
      <c r="I62" s="191">
        <v>0</v>
      </c>
      <c r="J62" s="189">
        <v>1934</v>
      </c>
    </row>
    <row r="63" spans="5:10" x14ac:dyDescent="0.25">
      <c r="E63" s="190" t="s">
        <v>66</v>
      </c>
      <c r="F63" s="191">
        <v>3</v>
      </c>
      <c r="G63" s="192">
        <v>2901</v>
      </c>
      <c r="H63" s="191">
        <v>0</v>
      </c>
      <c r="I63" s="191">
        <v>0</v>
      </c>
      <c r="J63" s="189">
        <v>2901</v>
      </c>
    </row>
    <row r="64" spans="5:10" x14ac:dyDescent="0.25">
      <c r="E64" s="190" t="s">
        <v>67</v>
      </c>
      <c r="F64" s="191">
        <v>9</v>
      </c>
      <c r="G64" s="192">
        <v>8703</v>
      </c>
      <c r="H64" s="191">
        <v>0</v>
      </c>
      <c r="I64" s="191">
        <v>0</v>
      </c>
      <c r="J64" s="189">
        <v>8703</v>
      </c>
    </row>
    <row r="65" spans="5:10" x14ac:dyDescent="0.25">
      <c r="E65" s="193" t="s">
        <v>317</v>
      </c>
      <c r="F65" s="191">
        <v>9</v>
      </c>
      <c r="G65" s="192">
        <v>8703</v>
      </c>
      <c r="H65" s="191">
        <v>0</v>
      </c>
      <c r="I65" s="191">
        <v>0</v>
      </c>
      <c r="J65" s="189">
        <v>8703</v>
      </c>
    </row>
    <row r="66" spans="5:10" x14ac:dyDescent="0.25">
      <c r="E66" s="193" t="s">
        <v>318</v>
      </c>
      <c r="F66" s="191">
        <v>25</v>
      </c>
      <c r="G66" s="192">
        <v>24175</v>
      </c>
      <c r="H66" s="191">
        <v>25</v>
      </c>
      <c r="I66" s="192">
        <v>179775</v>
      </c>
      <c r="J66" s="189">
        <v>203950</v>
      </c>
    </row>
    <row r="67" spans="5:10" x14ac:dyDescent="0.25">
      <c r="E67" s="193" t="s">
        <v>319</v>
      </c>
      <c r="F67" s="191">
        <v>17</v>
      </c>
      <c r="G67" s="192">
        <v>16439</v>
      </c>
      <c r="H67" s="191">
        <v>17</v>
      </c>
      <c r="I67" s="192">
        <v>122247</v>
      </c>
      <c r="J67" s="189">
        <v>138686</v>
      </c>
    </row>
    <row r="68" spans="5:10" x14ac:dyDescent="0.25">
      <c r="E68" s="84" t="s">
        <v>68</v>
      </c>
      <c r="F68" s="188">
        <v>145</v>
      </c>
      <c r="G68" s="189">
        <v>140215</v>
      </c>
      <c r="H68" s="188">
        <v>91</v>
      </c>
      <c r="I68" s="189">
        <v>654381</v>
      </c>
      <c r="J68" s="189">
        <v>794596</v>
      </c>
    </row>
    <row r="69" spans="5:10" x14ac:dyDescent="0.25">
      <c r="E69" s="190" t="s">
        <v>69</v>
      </c>
      <c r="F69" s="191">
        <v>12</v>
      </c>
      <c r="G69" s="192">
        <v>11604</v>
      </c>
      <c r="H69" s="191">
        <v>12</v>
      </c>
      <c r="I69" s="192">
        <v>86292</v>
      </c>
      <c r="J69" s="189">
        <v>97896</v>
      </c>
    </row>
    <row r="70" spans="5:10" x14ac:dyDescent="0.25">
      <c r="E70" s="190" t="s">
        <v>70</v>
      </c>
      <c r="F70" s="191">
        <v>11</v>
      </c>
      <c r="G70" s="192">
        <v>10637</v>
      </c>
      <c r="H70" s="191">
        <v>11</v>
      </c>
      <c r="I70" s="192">
        <v>79101</v>
      </c>
      <c r="J70" s="189">
        <v>89738</v>
      </c>
    </row>
    <row r="71" spans="5:10" hidden="1" x14ac:dyDescent="0.25">
      <c r="E71" s="190" t="s">
        <v>71</v>
      </c>
      <c r="F71" s="191">
        <v>0</v>
      </c>
      <c r="G71" s="191">
        <v>0</v>
      </c>
      <c r="H71" s="191">
        <v>0</v>
      </c>
      <c r="I71" s="191">
        <v>0</v>
      </c>
      <c r="J71" s="188">
        <v>0</v>
      </c>
    </row>
    <row r="72" spans="5:10" x14ac:dyDescent="0.25">
      <c r="E72" s="190" t="s">
        <v>72</v>
      </c>
      <c r="F72" s="191">
        <v>17</v>
      </c>
      <c r="G72" s="192">
        <v>16439</v>
      </c>
      <c r="H72" s="191">
        <v>17</v>
      </c>
      <c r="I72" s="192">
        <v>122247</v>
      </c>
      <c r="J72" s="189">
        <v>138686</v>
      </c>
    </row>
    <row r="73" spans="5:10" x14ac:dyDescent="0.25">
      <c r="E73" s="190" t="s">
        <v>73</v>
      </c>
      <c r="F73" s="191">
        <v>9</v>
      </c>
      <c r="G73" s="192">
        <v>8703</v>
      </c>
      <c r="H73" s="191">
        <v>9</v>
      </c>
      <c r="I73" s="192">
        <v>64719</v>
      </c>
      <c r="J73" s="189">
        <v>73422</v>
      </c>
    </row>
    <row r="74" spans="5:10" ht="25.5" x14ac:dyDescent="0.25">
      <c r="E74" s="194" t="s">
        <v>577</v>
      </c>
      <c r="F74" s="191">
        <v>29</v>
      </c>
      <c r="G74" s="192">
        <v>28043</v>
      </c>
      <c r="H74" s="191">
        <v>6</v>
      </c>
      <c r="I74" s="192">
        <v>43146</v>
      </c>
      <c r="J74" s="189">
        <v>71189</v>
      </c>
    </row>
    <row r="75" spans="5:10" x14ac:dyDescent="0.25">
      <c r="E75" s="193" t="s">
        <v>320</v>
      </c>
      <c r="F75" s="191">
        <v>12</v>
      </c>
      <c r="G75" s="192">
        <v>11604</v>
      </c>
      <c r="H75" s="191">
        <v>0</v>
      </c>
      <c r="I75" s="191">
        <v>0</v>
      </c>
      <c r="J75" s="189">
        <v>11604</v>
      </c>
    </row>
    <row r="76" spans="5:10" x14ac:dyDescent="0.25">
      <c r="E76" s="193" t="s">
        <v>321</v>
      </c>
      <c r="F76" s="191">
        <v>19</v>
      </c>
      <c r="G76" s="192">
        <v>18373</v>
      </c>
      <c r="H76" s="191">
        <v>0</v>
      </c>
      <c r="I76" s="191">
        <v>0</v>
      </c>
      <c r="J76" s="189">
        <v>18373</v>
      </c>
    </row>
    <row r="77" spans="5:10" x14ac:dyDescent="0.25">
      <c r="E77" s="193" t="s">
        <v>322</v>
      </c>
      <c r="F77" s="191">
        <v>21</v>
      </c>
      <c r="G77" s="192">
        <v>20307</v>
      </c>
      <c r="H77" s="191">
        <v>21</v>
      </c>
      <c r="I77" s="192">
        <v>151011</v>
      </c>
      <c r="J77" s="189">
        <v>171318</v>
      </c>
    </row>
    <row r="78" spans="5:10" x14ac:dyDescent="0.25">
      <c r="E78" s="193" t="s">
        <v>323</v>
      </c>
      <c r="F78" s="191">
        <v>15</v>
      </c>
      <c r="G78" s="192">
        <v>14505</v>
      </c>
      <c r="H78" s="191">
        <v>15</v>
      </c>
      <c r="I78" s="192">
        <v>107865</v>
      </c>
      <c r="J78" s="189">
        <v>122370</v>
      </c>
    </row>
    <row r="79" spans="5:10" hidden="1" x14ac:dyDescent="0.25">
      <c r="E79" s="193" t="s">
        <v>324</v>
      </c>
      <c r="F79" s="191">
        <v>0</v>
      </c>
      <c r="G79" s="191">
        <v>0</v>
      </c>
      <c r="H79" s="191">
        <v>0</v>
      </c>
      <c r="I79" s="191">
        <v>0</v>
      </c>
      <c r="J79" s="188">
        <v>0</v>
      </c>
    </row>
    <row r="80" spans="5:10" x14ac:dyDescent="0.25">
      <c r="E80" s="84" t="s">
        <v>74</v>
      </c>
      <c r="F80" s="188">
        <v>349</v>
      </c>
      <c r="G80" s="189">
        <v>337483</v>
      </c>
      <c r="H80" s="188">
        <v>304</v>
      </c>
      <c r="I80" s="189">
        <v>2186064</v>
      </c>
      <c r="J80" s="189">
        <v>2523547</v>
      </c>
    </row>
    <row r="81" spans="5:10" x14ac:dyDescent="0.25">
      <c r="E81" s="190" t="s">
        <v>75</v>
      </c>
      <c r="F81" s="191">
        <v>41</v>
      </c>
      <c r="G81" s="192">
        <v>39647</v>
      </c>
      <c r="H81" s="191">
        <v>41</v>
      </c>
      <c r="I81" s="192">
        <v>294831</v>
      </c>
      <c r="J81" s="189">
        <v>334478</v>
      </c>
    </row>
    <row r="82" spans="5:10" x14ac:dyDescent="0.25">
      <c r="E82" s="190" t="s">
        <v>76</v>
      </c>
      <c r="F82" s="191">
        <v>15</v>
      </c>
      <c r="G82" s="192">
        <v>14505</v>
      </c>
      <c r="H82" s="191">
        <v>15</v>
      </c>
      <c r="I82" s="192">
        <v>107865</v>
      </c>
      <c r="J82" s="189">
        <v>122370</v>
      </c>
    </row>
    <row r="83" spans="5:10" x14ac:dyDescent="0.25">
      <c r="E83" s="190" t="s">
        <v>77</v>
      </c>
      <c r="F83" s="191">
        <v>19</v>
      </c>
      <c r="G83" s="192">
        <v>18373</v>
      </c>
      <c r="H83" s="191">
        <v>19</v>
      </c>
      <c r="I83" s="192">
        <v>136629</v>
      </c>
      <c r="J83" s="189">
        <v>155002</v>
      </c>
    </row>
    <row r="84" spans="5:10" x14ac:dyDescent="0.25">
      <c r="E84" s="190" t="s">
        <v>78</v>
      </c>
      <c r="F84" s="191">
        <v>17</v>
      </c>
      <c r="G84" s="192">
        <v>16439</v>
      </c>
      <c r="H84" s="191">
        <v>0</v>
      </c>
      <c r="I84" s="191">
        <v>0</v>
      </c>
      <c r="J84" s="189">
        <v>16439</v>
      </c>
    </row>
    <row r="85" spans="5:10" x14ac:dyDescent="0.25">
      <c r="E85" s="190" t="s">
        <v>79</v>
      </c>
      <c r="F85" s="191">
        <v>9</v>
      </c>
      <c r="G85" s="192">
        <v>8703</v>
      </c>
      <c r="H85" s="191">
        <v>0</v>
      </c>
      <c r="I85" s="191">
        <v>0</v>
      </c>
      <c r="J85" s="189">
        <v>8703</v>
      </c>
    </row>
    <row r="86" spans="5:10" x14ac:dyDescent="0.25">
      <c r="E86" s="190" t="s">
        <v>80</v>
      </c>
      <c r="F86" s="191">
        <v>17</v>
      </c>
      <c r="G86" s="192">
        <v>16439</v>
      </c>
      <c r="H86" s="191">
        <v>17</v>
      </c>
      <c r="I86" s="192">
        <v>122247</v>
      </c>
      <c r="J86" s="189">
        <v>138686</v>
      </c>
    </row>
    <row r="87" spans="5:10" x14ac:dyDescent="0.25">
      <c r="E87" s="190" t="s">
        <v>81</v>
      </c>
      <c r="F87" s="191">
        <v>6</v>
      </c>
      <c r="G87" s="192">
        <v>5802</v>
      </c>
      <c r="H87" s="191">
        <v>6</v>
      </c>
      <c r="I87" s="192">
        <v>43146</v>
      </c>
      <c r="J87" s="189">
        <v>48948</v>
      </c>
    </row>
    <row r="88" spans="5:10" x14ac:dyDescent="0.25">
      <c r="E88" s="190" t="s">
        <v>82</v>
      </c>
      <c r="F88" s="191">
        <v>12</v>
      </c>
      <c r="G88" s="192">
        <v>11604</v>
      </c>
      <c r="H88" s="191">
        <v>12</v>
      </c>
      <c r="I88" s="192">
        <v>86292</v>
      </c>
      <c r="J88" s="189">
        <v>97896</v>
      </c>
    </row>
    <row r="89" spans="5:10" x14ac:dyDescent="0.25">
      <c r="E89" s="193" t="s">
        <v>325</v>
      </c>
      <c r="F89" s="191">
        <v>20</v>
      </c>
      <c r="G89" s="192">
        <v>19340</v>
      </c>
      <c r="H89" s="191">
        <v>20</v>
      </c>
      <c r="I89" s="192">
        <v>143820</v>
      </c>
      <c r="J89" s="189">
        <v>163160</v>
      </c>
    </row>
    <row r="90" spans="5:10" x14ac:dyDescent="0.25">
      <c r="E90" s="193" t="s">
        <v>326</v>
      </c>
      <c r="F90" s="191">
        <v>46</v>
      </c>
      <c r="G90" s="192">
        <v>44482</v>
      </c>
      <c r="H90" s="191">
        <v>46</v>
      </c>
      <c r="I90" s="192">
        <v>330786</v>
      </c>
      <c r="J90" s="189">
        <v>375268</v>
      </c>
    </row>
    <row r="91" spans="5:10" x14ac:dyDescent="0.25">
      <c r="E91" s="193" t="s">
        <v>327</v>
      </c>
      <c r="F91" s="191">
        <v>42</v>
      </c>
      <c r="G91" s="192">
        <v>40614</v>
      </c>
      <c r="H91" s="191">
        <v>42</v>
      </c>
      <c r="I91" s="192">
        <v>302022</v>
      </c>
      <c r="J91" s="189">
        <v>342636</v>
      </c>
    </row>
    <row r="92" spans="5:10" x14ac:dyDescent="0.25">
      <c r="E92" s="193" t="s">
        <v>328</v>
      </c>
      <c r="F92" s="191">
        <v>19</v>
      </c>
      <c r="G92" s="192">
        <v>18373</v>
      </c>
      <c r="H92" s="191">
        <v>19</v>
      </c>
      <c r="I92" s="192">
        <v>136629</v>
      </c>
      <c r="J92" s="189">
        <v>155002</v>
      </c>
    </row>
    <row r="93" spans="5:10" x14ac:dyDescent="0.25">
      <c r="E93" s="193" t="s">
        <v>329</v>
      </c>
      <c r="F93" s="191">
        <v>19</v>
      </c>
      <c r="G93" s="192">
        <v>18373</v>
      </c>
      <c r="H93" s="191">
        <v>0</v>
      </c>
      <c r="I93" s="191">
        <v>0</v>
      </c>
      <c r="J93" s="189">
        <v>18373</v>
      </c>
    </row>
    <row r="94" spans="5:10" x14ac:dyDescent="0.25">
      <c r="E94" s="193" t="s">
        <v>330</v>
      </c>
      <c r="F94" s="191">
        <v>13</v>
      </c>
      <c r="G94" s="192">
        <v>12571</v>
      </c>
      <c r="H94" s="191">
        <v>13</v>
      </c>
      <c r="I94" s="192">
        <v>93483</v>
      </c>
      <c r="J94" s="189">
        <v>106054</v>
      </c>
    </row>
    <row r="95" spans="5:10" x14ac:dyDescent="0.25">
      <c r="E95" s="193" t="s">
        <v>331</v>
      </c>
      <c r="F95" s="191">
        <v>23</v>
      </c>
      <c r="G95" s="192">
        <v>22241</v>
      </c>
      <c r="H95" s="191">
        <v>23</v>
      </c>
      <c r="I95" s="192">
        <v>165393</v>
      </c>
      <c r="J95" s="189">
        <v>187634</v>
      </c>
    </row>
    <row r="96" spans="5:10" x14ac:dyDescent="0.25">
      <c r="E96" s="193" t="s">
        <v>332</v>
      </c>
      <c r="F96" s="191">
        <v>31</v>
      </c>
      <c r="G96" s="192">
        <v>29977</v>
      </c>
      <c r="H96" s="191">
        <v>31</v>
      </c>
      <c r="I96" s="192">
        <v>222921</v>
      </c>
      <c r="J96" s="189">
        <v>252898</v>
      </c>
    </row>
    <row r="97" spans="5:10" x14ac:dyDescent="0.25">
      <c r="E97" s="84" t="s">
        <v>83</v>
      </c>
      <c r="F97" s="188">
        <v>275</v>
      </c>
      <c r="G97" s="189">
        <v>265925</v>
      </c>
      <c r="H97" s="188">
        <v>231</v>
      </c>
      <c r="I97" s="189">
        <v>1661121</v>
      </c>
      <c r="J97" s="189">
        <v>1927046</v>
      </c>
    </row>
    <row r="98" spans="5:10" x14ac:dyDescent="0.25">
      <c r="E98" s="190" t="s">
        <v>84</v>
      </c>
      <c r="F98" s="191">
        <v>11</v>
      </c>
      <c r="G98" s="192">
        <v>10637</v>
      </c>
      <c r="H98" s="191">
        <v>0</v>
      </c>
      <c r="I98" s="191">
        <v>0</v>
      </c>
      <c r="J98" s="189">
        <v>10637</v>
      </c>
    </row>
    <row r="99" spans="5:10" x14ac:dyDescent="0.25">
      <c r="E99" s="190" t="s">
        <v>85</v>
      </c>
      <c r="F99" s="191">
        <v>4</v>
      </c>
      <c r="G99" s="192">
        <v>3868</v>
      </c>
      <c r="H99" s="191">
        <v>0</v>
      </c>
      <c r="I99" s="191">
        <v>0</v>
      </c>
      <c r="J99" s="189">
        <v>3868</v>
      </c>
    </row>
    <row r="100" spans="5:10" x14ac:dyDescent="0.25">
      <c r="E100" s="190" t="s">
        <v>86</v>
      </c>
      <c r="F100" s="191">
        <v>12</v>
      </c>
      <c r="G100" s="192">
        <v>11604</v>
      </c>
      <c r="H100" s="191">
        <v>0</v>
      </c>
      <c r="I100" s="191">
        <v>0</v>
      </c>
      <c r="J100" s="189">
        <v>11604</v>
      </c>
    </row>
    <row r="101" spans="5:10" x14ac:dyDescent="0.25">
      <c r="E101" s="190" t="s">
        <v>87</v>
      </c>
      <c r="F101" s="191">
        <v>12</v>
      </c>
      <c r="G101" s="192">
        <v>11604</v>
      </c>
      <c r="H101" s="191">
        <v>12</v>
      </c>
      <c r="I101" s="192">
        <v>86292</v>
      </c>
      <c r="J101" s="189">
        <v>97896</v>
      </c>
    </row>
    <row r="102" spans="5:10" x14ac:dyDescent="0.25">
      <c r="E102" s="190" t="s">
        <v>88</v>
      </c>
      <c r="F102" s="191">
        <v>16</v>
      </c>
      <c r="G102" s="192">
        <v>15472</v>
      </c>
      <c r="H102" s="191">
        <v>16</v>
      </c>
      <c r="I102" s="192">
        <v>115056</v>
      </c>
      <c r="J102" s="189">
        <v>130528</v>
      </c>
    </row>
    <row r="103" spans="5:10" x14ac:dyDescent="0.25">
      <c r="E103" s="190" t="s">
        <v>89</v>
      </c>
      <c r="F103" s="191">
        <v>5</v>
      </c>
      <c r="G103" s="192">
        <v>4835</v>
      </c>
      <c r="H103" s="191">
        <v>0</v>
      </c>
      <c r="I103" s="191">
        <v>0</v>
      </c>
      <c r="J103" s="189">
        <v>4835</v>
      </c>
    </row>
    <row r="104" spans="5:10" x14ac:dyDescent="0.25">
      <c r="E104" s="190" t="s">
        <v>90</v>
      </c>
      <c r="F104" s="191">
        <v>3</v>
      </c>
      <c r="G104" s="192">
        <v>2901</v>
      </c>
      <c r="H104" s="191">
        <v>0</v>
      </c>
      <c r="I104" s="191">
        <v>0</v>
      </c>
      <c r="J104" s="189">
        <v>2901</v>
      </c>
    </row>
    <row r="105" spans="5:10" x14ac:dyDescent="0.25">
      <c r="E105" s="193" t="s">
        <v>334</v>
      </c>
      <c r="F105" s="191">
        <v>24</v>
      </c>
      <c r="G105" s="192">
        <v>23208</v>
      </c>
      <c r="H105" s="191">
        <v>24</v>
      </c>
      <c r="I105" s="192">
        <v>172584</v>
      </c>
      <c r="J105" s="189">
        <v>195792</v>
      </c>
    </row>
    <row r="106" spans="5:10" x14ac:dyDescent="0.25">
      <c r="E106" s="193" t="s">
        <v>335</v>
      </c>
      <c r="F106" s="191">
        <v>64</v>
      </c>
      <c r="G106" s="192">
        <v>61888</v>
      </c>
      <c r="H106" s="191">
        <v>64</v>
      </c>
      <c r="I106" s="192">
        <v>460224</v>
      </c>
      <c r="J106" s="189">
        <v>522112</v>
      </c>
    </row>
    <row r="107" spans="5:10" x14ac:dyDescent="0.25">
      <c r="E107" s="193" t="s">
        <v>336</v>
      </c>
      <c r="F107" s="191">
        <v>33</v>
      </c>
      <c r="G107" s="192">
        <v>31911</v>
      </c>
      <c r="H107" s="191">
        <v>33</v>
      </c>
      <c r="I107" s="192">
        <v>237303</v>
      </c>
      <c r="J107" s="189">
        <v>269214</v>
      </c>
    </row>
    <row r="108" spans="5:10" x14ac:dyDescent="0.25">
      <c r="E108" s="193" t="s">
        <v>337</v>
      </c>
      <c r="F108" s="191">
        <v>28</v>
      </c>
      <c r="G108" s="192">
        <v>27076</v>
      </c>
      <c r="H108" s="191">
        <v>28</v>
      </c>
      <c r="I108" s="192">
        <v>201348</v>
      </c>
      <c r="J108" s="189">
        <v>228424</v>
      </c>
    </row>
    <row r="109" spans="5:10" x14ac:dyDescent="0.25">
      <c r="E109" s="193" t="s">
        <v>338</v>
      </c>
      <c r="F109" s="191">
        <v>27</v>
      </c>
      <c r="G109" s="192">
        <v>26109</v>
      </c>
      <c r="H109" s="191">
        <v>27</v>
      </c>
      <c r="I109" s="192">
        <v>194157</v>
      </c>
      <c r="J109" s="189">
        <v>220266</v>
      </c>
    </row>
    <row r="110" spans="5:10" x14ac:dyDescent="0.25">
      <c r="E110" s="193" t="s">
        <v>339</v>
      </c>
      <c r="F110" s="191">
        <v>27</v>
      </c>
      <c r="G110" s="192">
        <v>26109</v>
      </c>
      <c r="H110" s="191">
        <v>27</v>
      </c>
      <c r="I110" s="192">
        <v>194157</v>
      </c>
      <c r="J110" s="189">
        <v>220266</v>
      </c>
    </row>
    <row r="111" spans="5:10" x14ac:dyDescent="0.25">
      <c r="E111" s="193" t="s">
        <v>340</v>
      </c>
      <c r="F111" s="191">
        <v>1</v>
      </c>
      <c r="G111" s="191">
        <v>967</v>
      </c>
      <c r="H111" s="191">
        <v>0</v>
      </c>
      <c r="I111" s="191">
        <v>0</v>
      </c>
      <c r="J111" s="188">
        <v>967</v>
      </c>
    </row>
    <row r="112" spans="5:10" x14ac:dyDescent="0.25">
      <c r="E112" s="193" t="s">
        <v>595</v>
      </c>
      <c r="F112" s="191">
        <v>8</v>
      </c>
      <c r="G112" s="192">
        <v>7736</v>
      </c>
      <c r="H112" s="191">
        <v>0</v>
      </c>
      <c r="I112" s="191">
        <v>0</v>
      </c>
      <c r="J112" s="189">
        <v>7736</v>
      </c>
    </row>
    <row r="113" spans="5:10" x14ac:dyDescent="0.25">
      <c r="E113" s="84" t="s">
        <v>91</v>
      </c>
      <c r="F113" s="188">
        <v>322</v>
      </c>
      <c r="G113" s="189">
        <v>311374</v>
      </c>
      <c r="H113" s="188">
        <v>272</v>
      </c>
      <c r="I113" s="189">
        <v>1955952</v>
      </c>
      <c r="J113" s="189">
        <v>2267326</v>
      </c>
    </row>
    <row r="114" spans="5:10" x14ac:dyDescent="0.25">
      <c r="E114" s="190" t="s">
        <v>92</v>
      </c>
      <c r="F114" s="191">
        <v>16</v>
      </c>
      <c r="G114" s="192">
        <v>15472</v>
      </c>
      <c r="H114" s="191">
        <v>16</v>
      </c>
      <c r="I114" s="192">
        <v>115056</v>
      </c>
      <c r="J114" s="189">
        <v>130528</v>
      </c>
    </row>
    <row r="115" spans="5:10" hidden="1" x14ac:dyDescent="0.25">
      <c r="E115" s="190" t="s">
        <v>93</v>
      </c>
      <c r="F115" s="191">
        <v>0</v>
      </c>
      <c r="G115" s="191">
        <v>0</v>
      </c>
      <c r="H115" s="191">
        <v>0</v>
      </c>
      <c r="I115" s="191">
        <v>0</v>
      </c>
      <c r="J115" s="188">
        <v>0</v>
      </c>
    </row>
    <row r="116" spans="5:10" x14ac:dyDescent="0.25">
      <c r="E116" s="190" t="s">
        <v>94</v>
      </c>
      <c r="F116" s="191">
        <v>9</v>
      </c>
      <c r="G116" s="192">
        <v>8703</v>
      </c>
      <c r="H116" s="191">
        <v>0</v>
      </c>
      <c r="I116" s="191">
        <v>0</v>
      </c>
      <c r="J116" s="189">
        <v>8703</v>
      </c>
    </row>
    <row r="117" spans="5:10" x14ac:dyDescent="0.25">
      <c r="E117" s="190" t="s">
        <v>95</v>
      </c>
      <c r="F117" s="191">
        <v>5</v>
      </c>
      <c r="G117" s="192">
        <v>4835</v>
      </c>
      <c r="H117" s="191">
        <v>0</v>
      </c>
      <c r="I117" s="191">
        <v>0</v>
      </c>
      <c r="J117" s="189">
        <v>4835</v>
      </c>
    </row>
    <row r="118" spans="5:10" x14ac:dyDescent="0.25">
      <c r="E118" s="190" t="s">
        <v>96</v>
      </c>
      <c r="F118" s="191">
        <v>7</v>
      </c>
      <c r="G118" s="192">
        <v>6769</v>
      </c>
      <c r="H118" s="191">
        <v>7</v>
      </c>
      <c r="I118" s="192">
        <v>50337</v>
      </c>
      <c r="J118" s="189">
        <v>57106</v>
      </c>
    </row>
    <row r="119" spans="5:10" x14ac:dyDescent="0.25">
      <c r="E119" s="190" t="s">
        <v>97</v>
      </c>
      <c r="F119" s="191">
        <v>6</v>
      </c>
      <c r="G119" s="192">
        <v>5802</v>
      </c>
      <c r="H119" s="191">
        <v>0</v>
      </c>
      <c r="I119" s="191">
        <v>0</v>
      </c>
      <c r="J119" s="189">
        <v>5802</v>
      </c>
    </row>
    <row r="120" spans="5:10" x14ac:dyDescent="0.25">
      <c r="E120" s="190" t="s">
        <v>98</v>
      </c>
      <c r="F120" s="191">
        <v>22</v>
      </c>
      <c r="G120" s="192">
        <v>21274</v>
      </c>
      <c r="H120" s="191">
        <v>22</v>
      </c>
      <c r="I120" s="192">
        <v>158202</v>
      </c>
      <c r="J120" s="189">
        <v>179476</v>
      </c>
    </row>
    <row r="121" spans="5:10" x14ac:dyDescent="0.25">
      <c r="E121" s="190" t="s">
        <v>99</v>
      </c>
      <c r="F121" s="191">
        <v>8</v>
      </c>
      <c r="G121" s="192">
        <v>7736</v>
      </c>
      <c r="H121" s="191">
        <v>0</v>
      </c>
      <c r="I121" s="191">
        <v>0</v>
      </c>
      <c r="J121" s="189">
        <v>7736</v>
      </c>
    </row>
    <row r="122" spans="5:10" x14ac:dyDescent="0.25">
      <c r="E122" s="190" t="s">
        <v>100</v>
      </c>
      <c r="F122" s="191">
        <v>1</v>
      </c>
      <c r="G122" s="191">
        <v>967</v>
      </c>
      <c r="H122" s="191">
        <v>0</v>
      </c>
      <c r="I122" s="191">
        <v>0</v>
      </c>
      <c r="J122" s="188">
        <v>967</v>
      </c>
    </row>
    <row r="123" spans="5:10" x14ac:dyDescent="0.25">
      <c r="E123" s="190" t="s">
        <v>101</v>
      </c>
      <c r="F123" s="191">
        <v>8</v>
      </c>
      <c r="G123" s="192">
        <v>7736</v>
      </c>
      <c r="H123" s="191">
        <v>8</v>
      </c>
      <c r="I123" s="192">
        <v>57528</v>
      </c>
      <c r="J123" s="189">
        <v>65264</v>
      </c>
    </row>
    <row r="124" spans="5:10" x14ac:dyDescent="0.25">
      <c r="E124" s="190" t="s">
        <v>102</v>
      </c>
      <c r="F124" s="191">
        <v>9</v>
      </c>
      <c r="G124" s="192">
        <v>8703</v>
      </c>
      <c r="H124" s="191">
        <v>9</v>
      </c>
      <c r="I124" s="192">
        <v>64719</v>
      </c>
      <c r="J124" s="189">
        <v>73422</v>
      </c>
    </row>
    <row r="125" spans="5:10" x14ac:dyDescent="0.25">
      <c r="E125" s="190" t="s">
        <v>103</v>
      </c>
      <c r="F125" s="191">
        <v>15</v>
      </c>
      <c r="G125" s="192">
        <v>14505</v>
      </c>
      <c r="H125" s="191">
        <v>15</v>
      </c>
      <c r="I125" s="192">
        <v>107865</v>
      </c>
      <c r="J125" s="189">
        <v>122370</v>
      </c>
    </row>
    <row r="126" spans="5:10" x14ac:dyDescent="0.25">
      <c r="E126" s="190" t="s">
        <v>104</v>
      </c>
      <c r="F126" s="191">
        <v>5</v>
      </c>
      <c r="G126" s="192">
        <v>4835</v>
      </c>
      <c r="H126" s="191">
        <v>0</v>
      </c>
      <c r="I126" s="191">
        <v>0</v>
      </c>
      <c r="J126" s="189">
        <v>4835</v>
      </c>
    </row>
    <row r="127" spans="5:10" x14ac:dyDescent="0.25">
      <c r="E127" s="193" t="s">
        <v>342</v>
      </c>
      <c r="F127" s="191">
        <v>24</v>
      </c>
      <c r="G127" s="192">
        <v>23208</v>
      </c>
      <c r="H127" s="191">
        <v>24</v>
      </c>
      <c r="I127" s="192">
        <v>172584</v>
      </c>
      <c r="J127" s="189">
        <v>195792</v>
      </c>
    </row>
    <row r="128" spans="5:10" x14ac:dyDescent="0.25">
      <c r="E128" s="193" t="s">
        <v>343</v>
      </c>
      <c r="F128" s="191">
        <v>22</v>
      </c>
      <c r="G128" s="192">
        <v>21274</v>
      </c>
      <c r="H128" s="191">
        <v>12</v>
      </c>
      <c r="I128" s="192">
        <v>86292</v>
      </c>
      <c r="J128" s="189">
        <v>107566</v>
      </c>
    </row>
    <row r="129" spans="5:10" x14ac:dyDescent="0.25">
      <c r="E129" s="193" t="s">
        <v>344</v>
      </c>
      <c r="F129" s="191">
        <v>40</v>
      </c>
      <c r="G129" s="192">
        <v>38680</v>
      </c>
      <c r="H129" s="191">
        <v>40</v>
      </c>
      <c r="I129" s="192">
        <v>287640</v>
      </c>
      <c r="J129" s="189">
        <v>326320</v>
      </c>
    </row>
    <row r="130" spans="5:10" x14ac:dyDescent="0.25">
      <c r="E130" s="193" t="s">
        <v>345</v>
      </c>
      <c r="F130" s="191">
        <v>25</v>
      </c>
      <c r="G130" s="192">
        <v>24175</v>
      </c>
      <c r="H130" s="191">
        <v>25</v>
      </c>
      <c r="I130" s="192">
        <v>179775</v>
      </c>
      <c r="J130" s="189">
        <v>203950</v>
      </c>
    </row>
    <row r="131" spans="5:10" x14ac:dyDescent="0.25">
      <c r="E131" s="193" t="s">
        <v>346</v>
      </c>
      <c r="F131" s="191">
        <v>26</v>
      </c>
      <c r="G131" s="192">
        <v>25142</v>
      </c>
      <c r="H131" s="191">
        <v>26</v>
      </c>
      <c r="I131" s="192">
        <v>186966</v>
      </c>
      <c r="J131" s="189">
        <v>212108</v>
      </c>
    </row>
    <row r="132" spans="5:10" x14ac:dyDescent="0.25">
      <c r="E132" s="193" t="s">
        <v>347</v>
      </c>
      <c r="F132" s="191">
        <v>45</v>
      </c>
      <c r="G132" s="192">
        <v>43515</v>
      </c>
      <c r="H132" s="191">
        <v>45</v>
      </c>
      <c r="I132" s="192">
        <v>323595</v>
      </c>
      <c r="J132" s="189">
        <v>367110</v>
      </c>
    </row>
    <row r="133" spans="5:10" x14ac:dyDescent="0.25">
      <c r="E133" s="193" t="s">
        <v>348</v>
      </c>
      <c r="F133" s="191">
        <v>23</v>
      </c>
      <c r="G133" s="192">
        <v>22241</v>
      </c>
      <c r="H133" s="191">
        <v>23</v>
      </c>
      <c r="I133" s="192">
        <v>165393</v>
      </c>
      <c r="J133" s="189">
        <v>187634</v>
      </c>
    </row>
    <row r="134" spans="5:10" x14ac:dyDescent="0.25">
      <c r="E134" s="193" t="s">
        <v>349</v>
      </c>
      <c r="F134" s="191">
        <v>6</v>
      </c>
      <c r="G134" s="192">
        <v>5802</v>
      </c>
      <c r="H134" s="191">
        <v>0</v>
      </c>
      <c r="I134" s="191">
        <v>0</v>
      </c>
      <c r="J134" s="189">
        <v>5802</v>
      </c>
    </row>
    <row r="135" spans="5:10" x14ac:dyDescent="0.25">
      <c r="E135" s="84" t="s">
        <v>105</v>
      </c>
      <c r="F135" s="188">
        <v>103</v>
      </c>
      <c r="G135" s="189">
        <v>99601</v>
      </c>
      <c r="H135" s="188">
        <v>67</v>
      </c>
      <c r="I135" s="189">
        <v>481797</v>
      </c>
      <c r="J135" s="189">
        <v>581398</v>
      </c>
    </row>
    <row r="136" spans="5:10" x14ac:dyDescent="0.25">
      <c r="E136" s="190" t="s">
        <v>106</v>
      </c>
      <c r="F136" s="191">
        <v>1</v>
      </c>
      <c r="G136" s="191">
        <v>967</v>
      </c>
      <c r="H136" s="191">
        <v>0</v>
      </c>
      <c r="I136" s="191">
        <v>0</v>
      </c>
      <c r="J136" s="188">
        <v>967</v>
      </c>
    </row>
    <row r="137" spans="5:10" x14ac:dyDescent="0.25">
      <c r="E137" s="190" t="s">
        <v>107</v>
      </c>
      <c r="F137" s="191">
        <v>5</v>
      </c>
      <c r="G137" s="192">
        <v>4835</v>
      </c>
      <c r="H137" s="191">
        <v>0</v>
      </c>
      <c r="I137" s="191">
        <v>0</v>
      </c>
      <c r="J137" s="189">
        <v>4835</v>
      </c>
    </row>
    <row r="138" spans="5:10" x14ac:dyDescent="0.25">
      <c r="E138" s="190" t="s">
        <v>108</v>
      </c>
      <c r="F138" s="191">
        <v>2</v>
      </c>
      <c r="G138" s="192">
        <v>1934</v>
      </c>
      <c r="H138" s="191">
        <v>0</v>
      </c>
      <c r="I138" s="191">
        <v>0</v>
      </c>
      <c r="J138" s="189">
        <v>1934</v>
      </c>
    </row>
    <row r="139" spans="5:10" x14ac:dyDescent="0.25">
      <c r="E139" s="190" t="s">
        <v>109</v>
      </c>
      <c r="F139" s="191">
        <v>6</v>
      </c>
      <c r="G139" s="192">
        <v>5802</v>
      </c>
      <c r="H139" s="191">
        <v>0</v>
      </c>
      <c r="I139" s="191">
        <v>0</v>
      </c>
      <c r="J139" s="189">
        <v>5802</v>
      </c>
    </row>
    <row r="140" spans="5:10" x14ac:dyDescent="0.25">
      <c r="E140" s="190" t="s">
        <v>110</v>
      </c>
      <c r="F140" s="191">
        <v>5</v>
      </c>
      <c r="G140" s="192">
        <v>4835</v>
      </c>
      <c r="H140" s="191">
        <v>0</v>
      </c>
      <c r="I140" s="191">
        <v>0</v>
      </c>
      <c r="J140" s="189">
        <v>4835</v>
      </c>
    </row>
    <row r="141" spans="5:10" hidden="1" x14ac:dyDescent="0.25">
      <c r="E141" s="190" t="s">
        <v>111</v>
      </c>
      <c r="F141" s="191">
        <v>0</v>
      </c>
      <c r="G141" s="191">
        <v>0</v>
      </c>
      <c r="H141" s="191">
        <v>0</v>
      </c>
      <c r="I141" s="191">
        <v>0</v>
      </c>
      <c r="J141" s="188">
        <v>0</v>
      </c>
    </row>
    <row r="142" spans="5:10" x14ac:dyDescent="0.25">
      <c r="E142" s="190" t="s">
        <v>112</v>
      </c>
      <c r="F142" s="191">
        <v>2</v>
      </c>
      <c r="G142" s="192">
        <v>1934</v>
      </c>
      <c r="H142" s="191">
        <v>0</v>
      </c>
      <c r="I142" s="191">
        <v>0</v>
      </c>
      <c r="J142" s="189">
        <v>1934</v>
      </c>
    </row>
    <row r="143" spans="5:10" x14ac:dyDescent="0.25">
      <c r="E143" s="193" t="s">
        <v>350</v>
      </c>
      <c r="F143" s="191">
        <v>9</v>
      </c>
      <c r="G143" s="192">
        <v>8703</v>
      </c>
      <c r="H143" s="191">
        <v>9</v>
      </c>
      <c r="I143" s="192">
        <v>64719</v>
      </c>
      <c r="J143" s="189">
        <v>73422</v>
      </c>
    </row>
    <row r="144" spans="5:10" x14ac:dyDescent="0.25">
      <c r="E144" s="193" t="s">
        <v>351</v>
      </c>
      <c r="F144" s="191">
        <v>13</v>
      </c>
      <c r="G144" s="192">
        <v>12571</v>
      </c>
      <c r="H144" s="191">
        <v>0</v>
      </c>
      <c r="I144" s="191">
        <v>0</v>
      </c>
      <c r="J144" s="189">
        <v>12571</v>
      </c>
    </row>
    <row r="145" spans="5:10" x14ac:dyDescent="0.25">
      <c r="E145" s="193" t="s">
        <v>352</v>
      </c>
      <c r="F145" s="191">
        <v>14</v>
      </c>
      <c r="G145" s="192">
        <v>13538</v>
      </c>
      <c r="H145" s="191">
        <v>14</v>
      </c>
      <c r="I145" s="192">
        <v>100674</v>
      </c>
      <c r="J145" s="189">
        <v>114212</v>
      </c>
    </row>
    <row r="146" spans="5:10" x14ac:dyDescent="0.25">
      <c r="E146" s="193" t="s">
        <v>353</v>
      </c>
      <c r="F146" s="191">
        <v>14</v>
      </c>
      <c r="G146" s="192">
        <v>13538</v>
      </c>
      <c r="H146" s="191">
        <v>14</v>
      </c>
      <c r="I146" s="192">
        <v>100674</v>
      </c>
      <c r="J146" s="189">
        <v>114212</v>
      </c>
    </row>
    <row r="147" spans="5:10" x14ac:dyDescent="0.25">
      <c r="E147" s="193" t="s">
        <v>354</v>
      </c>
      <c r="F147" s="191">
        <v>11</v>
      </c>
      <c r="G147" s="192">
        <v>10637</v>
      </c>
      <c r="H147" s="191">
        <v>11</v>
      </c>
      <c r="I147" s="192">
        <v>79101</v>
      </c>
      <c r="J147" s="189">
        <v>89738</v>
      </c>
    </row>
    <row r="148" spans="5:10" x14ac:dyDescent="0.25">
      <c r="E148" s="193" t="s">
        <v>355</v>
      </c>
      <c r="F148" s="191">
        <v>19</v>
      </c>
      <c r="G148" s="192">
        <v>18373</v>
      </c>
      <c r="H148" s="191">
        <v>19</v>
      </c>
      <c r="I148" s="192">
        <v>136629</v>
      </c>
      <c r="J148" s="189">
        <v>155002</v>
      </c>
    </row>
    <row r="149" spans="5:10" x14ac:dyDescent="0.25">
      <c r="E149" s="193" t="s">
        <v>356</v>
      </c>
      <c r="F149" s="191">
        <v>2</v>
      </c>
      <c r="G149" s="192">
        <v>1934</v>
      </c>
      <c r="H149" s="191">
        <v>0</v>
      </c>
      <c r="I149" s="191">
        <v>0</v>
      </c>
      <c r="J149" s="189">
        <v>1934</v>
      </c>
    </row>
    <row r="150" spans="5:10" x14ac:dyDescent="0.25">
      <c r="E150" s="84" t="s">
        <v>113</v>
      </c>
      <c r="F150" s="188">
        <v>139</v>
      </c>
      <c r="G150" s="189">
        <v>134413</v>
      </c>
      <c r="H150" s="188">
        <v>115</v>
      </c>
      <c r="I150" s="189">
        <v>826965</v>
      </c>
      <c r="J150" s="189">
        <v>961378</v>
      </c>
    </row>
    <row r="151" spans="5:10" x14ac:dyDescent="0.25">
      <c r="E151" s="190" t="s">
        <v>114</v>
      </c>
      <c r="F151" s="191">
        <v>4</v>
      </c>
      <c r="G151" s="192">
        <v>3868</v>
      </c>
      <c r="H151" s="191">
        <v>0</v>
      </c>
      <c r="I151" s="191">
        <v>0</v>
      </c>
      <c r="J151" s="189">
        <v>3868</v>
      </c>
    </row>
    <row r="152" spans="5:10" x14ac:dyDescent="0.25">
      <c r="E152" s="190" t="s">
        <v>115</v>
      </c>
      <c r="F152" s="191">
        <v>5</v>
      </c>
      <c r="G152" s="192">
        <v>4835</v>
      </c>
      <c r="H152" s="191">
        <v>5</v>
      </c>
      <c r="I152" s="192">
        <v>35955</v>
      </c>
      <c r="J152" s="189">
        <v>40790</v>
      </c>
    </row>
    <row r="153" spans="5:10" hidden="1" x14ac:dyDescent="0.25">
      <c r="E153" s="190" t="s">
        <v>116</v>
      </c>
      <c r="F153" s="191">
        <v>0</v>
      </c>
      <c r="G153" s="191">
        <v>0</v>
      </c>
      <c r="H153" s="191">
        <v>0</v>
      </c>
      <c r="I153" s="191">
        <v>0</v>
      </c>
      <c r="J153" s="188">
        <v>0</v>
      </c>
    </row>
    <row r="154" spans="5:10" x14ac:dyDescent="0.25">
      <c r="E154" s="190" t="s">
        <v>117</v>
      </c>
      <c r="F154" s="191">
        <v>10</v>
      </c>
      <c r="G154" s="192">
        <v>9670</v>
      </c>
      <c r="H154" s="191">
        <v>10</v>
      </c>
      <c r="I154" s="192">
        <v>71910</v>
      </c>
      <c r="J154" s="189">
        <v>81580</v>
      </c>
    </row>
    <row r="155" spans="5:10" x14ac:dyDescent="0.25">
      <c r="E155" s="190" t="s">
        <v>118</v>
      </c>
      <c r="F155" s="191">
        <v>4</v>
      </c>
      <c r="G155" s="192">
        <v>3868</v>
      </c>
      <c r="H155" s="191">
        <v>0</v>
      </c>
      <c r="I155" s="191">
        <v>0</v>
      </c>
      <c r="J155" s="189">
        <v>3868</v>
      </c>
    </row>
    <row r="156" spans="5:10" x14ac:dyDescent="0.25">
      <c r="E156" s="190" t="s">
        <v>119</v>
      </c>
      <c r="F156" s="191">
        <v>7</v>
      </c>
      <c r="G156" s="192">
        <v>6769</v>
      </c>
      <c r="H156" s="191">
        <v>7</v>
      </c>
      <c r="I156" s="192">
        <v>50337</v>
      </c>
      <c r="J156" s="189">
        <v>57106</v>
      </c>
    </row>
    <row r="157" spans="5:10" x14ac:dyDescent="0.25">
      <c r="E157" s="190" t="s">
        <v>120</v>
      </c>
      <c r="F157" s="191">
        <v>2</v>
      </c>
      <c r="G157" s="192">
        <v>1934</v>
      </c>
      <c r="H157" s="191">
        <v>0</v>
      </c>
      <c r="I157" s="191">
        <v>0</v>
      </c>
      <c r="J157" s="189">
        <v>1934</v>
      </c>
    </row>
    <row r="158" spans="5:10" x14ac:dyDescent="0.25">
      <c r="E158" s="190" t="s">
        <v>121</v>
      </c>
      <c r="F158" s="191">
        <v>4</v>
      </c>
      <c r="G158" s="192">
        <v>3868</v>
      </c>
      <c r="H158" s="191">
        <v>0</v>
      </c>
      <c r="I158" s="191">
        <v>0</v>
      </c>
      <c r="J158" s="189">
        <v>3868</v>
      </c>
    </row>
    <row r="159" spans="5:10" x14ac:dyDescent="0.25">
      <c r="E159" s="193" t="s">
        <v>357</v>
      </c>
      <c r="F159" s="191">
        <v>21</v>
      </c>
      <c r="G159" s="192">
        <v>20307</v>
      </c>
      <c r="H159" s="191">
        <v>18</v>
      </c>
      <c r="I159" s="192">
        <v>129438</v>
      </c>
      <c r="J159" s="189">
        <v>149745</v>
      </c>
    </row>
    <row r="160" spans="5:10" x14ac:dyDescent="0.25">
      <c r="E160" s="193" t="s">
        <v>358</v>
      </c>
      <c r="F160" s="191">
        <v>18</v>
      </c>
      <c r="G160" s="192">
        <v>17406</v>
      </c>
      <c r="H160" s="191">
        <v>18</v>
      </c>
      <c r="I160" s="192">
        <v>129438</v>
      </c>
      <c r="J160" s="189">
        <v>146844</v>
      </c>
    </row>
    <row r="161" spans="5:10" x14ac:dyDescent="0.25">
      <c r="E161" s="193" t="s">
        <v>359</v>
      </c>
      <c r="F161" s="191">
        <v>22</v>
      </c>
      <c r="G161" s="192">
        <v>21274</v>
      </c>
      <c r="H161" s="191">
        <v>22</v>
      </c>
      <c r="I161" s="192">
        <v>158202</v>
      </c>
      <c r="J161" s="189">
        <v>179476</v>
      </c>
    </row>
    <row r="162" spans="5:10" x14ac:dyDescent="0.25">
      <c r="E162" s="193" t="s">
        <v>360</v>
      </c>
      <c r="F162" s="191">
        <v>7</v>
      </c>
      <c r="G162" s="192">
        <v>6769</v>
      </c>
      <c r="H162" s="191">
        <v>0</v>
      </c>
      <c r="I162" s="191">
        <v>0</v>
      </c>
      <c r="J162" s="189">
        <v>6769</v>
      </c>
    </row>
    <row r="163" spans="5:10" x14ac:dyDescent="0.25">
      <c r="E163" s="193" t="s">
        <v>361</v>
      </c>
      <c r="F163" s="191">
        <v>14</v>
      </c>
      <c r="G163" s="192">
        <v>13538</v>
      </c>
      <c r="H163" s="191">
        <v>14</v>
      </c>
      <c r="I163" s="192">
        <v>100674</v>
      </c>
      <c r="J163" s="189">
        <v>114212</v>
      </c>
    </row>
    <row r="164" spans="5:10" x14ac:dyDescent="0.25">
      <c r="E164" s="193" t="s">
        <v>362</v>
      </c>
      <c r="F164" s="191">
        <v>21</v>
      </c>
      <c r="G164" s="192">
        <v>20307</v>
      </c>
      <c r="H164" s="191">
        <v>21</v>
      </c>
      <c r="I164" s="192">
        <v>151011</v>
      </c>
      <c r="J164" s="189">
        <v>171318</v>
      </c>
    </row>
    <row r="165" spans="5:10" x14ac:dyDescent="0.25">
      <c r="E165" s="84" t="s">
        <v>122</v>
      </c>
      <c r="F165" s="188">
        <v>683</v>
      </c>
      <c r="G165" s="189">
        <v>660461</v>
      </c>
      <c r="H165" s="188">
        <v>641</v>
      </c>
      <c r="I165" s="189">
        <v>4609431</v>
      </c>
      <c r="J165" s="189">
        <v>5269892</v>
      </c>
    </row>
    <row r="166" spans="5:10" x14ac:dyDescent="0.25">
      <c r="E166" s="190" t="s">
        <v>123</v>
      </c>
      <c r="F166" s="191">
        <v>17</v>
      </c>
      <c r="G166" s="192">
        <v>16439</v>
      </c>
      <c r="H166" s="191">
        <v>17</v>
      </c>
      <c r="I166" s="192">
        <v>122247</v>
      </c>
      <c r="J166" s="189">
        <v>138686</v>
      </c>
    </row>
    <row r="167" spans="5:10" hidden="1" x14ac:dyDescent="0.25">
      <c r="E167" s="190" t="s">
        <v>124</v>
      </c>
      <c r="F167" s="191">
        <v>0</v>
      </c>
      <c r="G167" s="191">
        <v>0</v>
      </c>
      <c r="H167" s="191">
        <v>0</v>
      </c>
      <c r="I167" s="191">
        <v>0</v>
      </c>
      <c r="J167" s="188">
        <v>0</v>
      </c>
    </row>
    <row r="168" spans="5:10" x14ac:dyDescent="0.25">
      <c r="E168" s="190" t="s">
        <v>125</v>
      </c>
      <c r="F168" s="191">
        <v>7</v>
      </c>
      <c r="G168" s="192">
        <v>6769</v>
      </c>
      <c r="H168" s="191">
        <v>0</v>
      </c>
      <c r="I168" s="191">
        <v>0</v>
      </c>
      <c r="J168" s="189">
        <v>6769</v>
      </c>
    </row>
    <row r="169" spans="5:10" x14ac:dyDescent="0.25">
      <c r="E169" s="190" t="s">
        <v>126</v>
      </c>
      <c r="F169" s="191">
        <v>24</v>
      </c>
      <c r="G169" s="192">
        <v>23208</v>
      </c>
      <c r="H169" s="191">
        <v>24</v>
      </c>
      <c r="I169" s="192">
        <v>172584</v>
      </c>
      <c r="J169" s="189">
        <v>195792</v>
      </c>
    </row>
    <row r="170" spans="5:10" x14ac:dyDescent="0.25">
      <c r="E170" s="190" t="s">
        <v>127</v>
      </c>
      <c r="F170" s="191">
        <v>18</v>
      </c>
      <c r="G170" s="192">
        <v>17406</v>
      </c>
      <c r="H170" s="191">
        <v>18</v>
      </c>
      <c r="I170" s="192">
        <v>129438</v>
      </c>
      <c r="J170" s="189">
        <v>146844</v>
      </c>
    </row>
    <row r="171" spans="5:10" x14ac:dyDescent="0.25">
      <c r="E171" s="190" t="s">
        <v>128</v>
      </c>
      <c r="F171" s="191">
        <v>11</v>
      </c>
      <c r="G171" s="192">
        <v>10637</v>
      </c>
      <c r="H171" s="191">
        <v>11</v>
      </c>
      <c r="I171" s="192">
        <v>79101</v>
      </c>
      <c r="J171" s="189">
        <v>89738</v>
      </c>
    </row>
    <row r="172" spans="5:10" x14ac:dyDescent="0.25">
      <c r="E172" s="190" t="s">
        <v>129</v>
      </c>
      <c r="F172" s="191">
        <v>24</v>
      </c>
      <c r="G172" s="192">
        <v>23208</v>
      </c>
      <c r="H172" s="191">
        <v>24</v>
      </c>
      <c r="I172" s="192">
        <v>172584</v>
      </c>
      <c r="J172" s="189">
        <v>195792</v>
      </c>
    </row>
    <row r="173" spans="5:10" x14ac:dyDescent="0.25">
      <c r="E173" s="190" t="s">
        <v>130</v>
      </c>
      <c r="F173" s="191">
        <v>8</v>
      </c>
      <c r="G173" s="192">
        <v>7736</v>
      </c>
      <c r="H173" s="191">
        <v>8</v>
      </c>
      <c r="I173" s="192">
        <v>57528</v>
      </c>
      <c r="J173" s="189">
        <v>65264</v>
      </c>
    </row>
    <row r="174" spans="5:10" x14ac:dyDescent="0.25">
      <c r="E174" s="190" t="s">
        <v>131</v>
      </c>
      <c r="F174" s="191">
        <v>12</v>
      </c>
      <c r="G174" s="192">
        <v>11604</v>
      </c>
      <c r="H174" s="191">
        <v>12</v>
      </c>
      <c r="I174" s="192">
        <v>86292</v>
      </c>
      <c r="J174" s="189">
        <v>97896</v>
      </c>
    </row>
    <row r="175" spans="5:10" x14ac:dyDescent="0.25">
      <c r="E175" s="190" t="s">
        <v>132</v>
      </c>
      <c r="F175" s="191">
        <v>20</v>
      </c>
      <c r="G175" s="192">
        <v>19340</v>
      </c>
      <c r="H175" s="191">
        <v>20</v>
      </c>
      <c r="I175" s="192">
        <v>143820</v>
      </c>
      <c r="J175" s="189">
        <v>163160</v>
      </c>
    </row>
    <row r="176" spans="5:10" x14ac:dyDescent="0.25">
      <c r="E176" s="190" t="s">
        <v>133</v>
      </c>
      <c r="F176" s="191">
        <v>7</v>
      </c>
      <c r="G176" s="192">
        <v>6769</v>
      </c>
      <c r="H176" s="191">
        <v>0</v>
      </c>
      <c r="I176" s="191">
        <v>0</v>
      </c>
      <c r="J176" s="189">
        <v>6769</v>
      </c>
    </row>
    <row r="177" spans="5:10" x14ac:dyDescent="0.25">
      <c r="E177" s="190" t="s">
        <v>134</v>
      </c>
      <c r="F177" s="191">
        <v>29</v>
      </c>
      <c r="G177" s="192">
        <v>28043</v>
      </c>
      <c r="H177" s="191">
        <v>29</v>
      </c>
      <c r="I177" s="192">
        <v>208539</v>
      </c>
      <c r="J177" s="189">
        <v>236582</v>
      </c>
    </row>
    <row r="178" spans="5:10" x14ac:dyDescent="0.25">
      <c r="E178" s="190" t="s">
        <v>135</v>
      </c>
      <c r="F178" s="191">
        <v>4</v>
      </c>
      <c r="G178" s="192">
        <v>3868</v>
      </c>
      <c r="H178" s="191">
        <v>0</v>
      </c>
      <c r="I178" s="191">
        <v>0</v>
      </c>
      <c r="J178" s="189">
        <v>3868</v>
      </c>
    </row>
    <row r="179" spans="5:10" x14ac:dyDescent="0.25">
      <c r="E179" s="190" t="s">
        <v>136</v>
      </c>
      <c r="F179" s="191">
        <v>12</v>
      </c>
      <c r="G179" s="192">
        <v>11604</v>
      </c>
      <c r="H179" s="191">
        <v>12</v>
      </c>
      <c r="I179" s="192">
        <v>86292</v>
      </c>
      <c r="J179" s="189">
        <v>97896</v>
      </c>
    </row>
    <row r="180" spans="5:10" x14ac:dyDescent="0.25">
      <c r="E180" s="190" t="s">
        <v>137</v>
      </c>
      <c r="F180" s="191">
        <v>21</v>
      </c>
      <c r="G180" s="192">
        <v>20307</v>
      </c>
      <c r="H180" s="191">
        <v>21</v>
      </c>
      <c r="I180" s="192">
        <v>151011</v>
      </c>
      <c r="J180" s="189">
        <v>171318</v>
      </c>
    </row>
    <row r="181" spans="5:10" x14ac:dyDescent="0.25">
      <c r="E181" s="190" t="s">
        <v>138</v>
      </c>
      <c r="F181" s="191">
        <v>11</v>
      </c>
      <c r="G181" s="192">
        <v>10637</v>
      </c>
      <c r="H181" s="191">
        <v>11</v>
      </c>
      <c r="I181" s="192">
        <v>79101</v>
      </c>
      <c r="J181" s="189">
        <v>89738</v>
      </c>
    </row>
    <row r="182" spans="5:10" x14ac:dyDescent="0.25">
      <c r="E182" s="190" t="s">
        <v>139</v>
      </c>
      <c r="F182" s="191">
        <v>12</v>
      </c>
      <c r="G182" s="192">
        <v>11604</v>
      </c>
      <c r="H182" s="191">
        <v>12</v>
      </c>
      <c r="I182" s="192">
        <v>86292</v>
      </c>
      <c r="J182" s="189">
        <v>97896</v>
      </c>
    </row>
    <row r="183" spans="5:10" hidden="1" x14ac:dyDescent="0.25">
      <c r="E183" s="195" t="s">
        <v>140</v>
      </c>
      <c r="F183" s="191">
        <v>0</v>
      </c>
      <c r="G183" s="191">
        <v>0</v>
      </c>
      <c r="H183" s="191">
        <v>0</v>
      </c>
      <c r="I183" s="191">
        <v>0</v>
      </c>
      <c r="J183" s="188">
        <v>0</v>
      </c>
    </row>
    <row r="184" spans="5:10" x14ac:dyDescent="0.25">
      <c r="E184" s="195" t="s">
        <v>141</v>
      </c>
      <c r="F184" s="191">
        <v>10</v>
      </c>
      <c r="G184" s="192">
        <v>9670</v>
      </c>
      <c r="H184" s="191">
        <v>0</v>
      </c>
      <c r="I184" s="191">
        <v>0</v>
      </c>
      <c r="J184" s="189">
        <v>9670</v>
      </c>
    </row>
    <row r="185" spans="5:10" x14ac:dyDescent="0.25">
      <c r="E185" s="193" t="s">
        <v>363</v>
      </c>
      <c r="F185" s="191">
        <v>22</v>
      </c>
      <c r="G185" s="192">
        <v>21274</v>
      </c>
      <c r="H185" s="191">
        <v>22</v>
      </c>
      <c r="I185" s="192">
        <v>158202</v>
      </c>
      <c r="J185" s="189">
        <v>179476</v>
      </c>
    </row>
    <row r="186" spans="5:10" x14ac:dyDescent="0.25">
      <c r="E186" s="193" t="s">
        <v>364</v>
      </c>
      <c r="F186" s="191">
        <v>26</v>
      </c>
      <c r="G186" s="192">
        <v>25142</v>
      </c>
      <c r="H186" s="191">
        <v>26</v>
      </c>
      <c r="I186" s="192">
        <v>186966</v>
      </c>
      <c r="J186" s="189">
        <v>212108</v>
      </c>
    </row>
    <row r="187" spans="5:10" x14ac:dyDescent="0.25">
      <c r="E187" s="193" t="s">
        <v>365</v>
      </c>
      <c r="F187" s="191">
        <v>27</v>
      </c>
      <c r="G187" s="192">
        <v>26109</v>
      </c>
      <c r="H187" s="191">
        <v>27</v>
      </c>
      <c r="I187" s="192">
        <v>194157</v>
      </c>
      <c r="J187" s="189">
        <v>220266</v>
      </c>
    </row>
    <row r="188" spans="5:10" x14ac:dyDescent="0.25">
      <c r="E188" s="193" t="s">
        <v>366</v>
      </c>
      <c r="F188" s="191">
        <v>41</v>
      </c>
      <c r="G188" s="192">
        <v>39647</v>
      </c>
      <c r="H188" s="191">
        <v>41</v>
      </c>
      <c r="I188" s="192">
        <v>294831</v>
      </c>
      <c r="J188" s="189">
        <v>334478</v>
      </c>
    </row>
    <row r="189" spans="5:10" x14ac:dyDescent="0.25">
      <c r="E189" s="193" t="s">
        <v>367</v>
      </c>
      <c r="F189" s="191">
        <v>56</v>
      </c>
      <c r="G189" s="192">
        <v>54152</v>
      </c>
      <c r="H189" s="191">
        <v>56</v>
      </c>
      <c r="I189" s="192">
        <v>402696</v>
      </c>
      <c r="J189" s="189">
        <v>456848</v>
      </c>
    </row>
    <row r="190" spans="5:10" x14ac:dyDescent="0.25">
      <c r="E190" s="193" t="s">
        <v>368</v>
      </c>
      <c r="F190" s="191">
        <v>14</v>
      </c>
      <c r="G190" s="192">
        <v>13538</v>
      </c>
      <c r="H190" s="191">
        <v>0</v>
      </c>
      <c r="I190" s="191">
        <v>0</v>
      </c>
      <c r="J190" s="189">
        <v>13538</v>
      </c>
    </row>
    <row r="191" spans="5:10" x14ac:dyDescent="0.25">
      <c r="E191" s="193" t="s">
        <v>369</v>
      </c>
      <c r="F191" s="191">
        <v>54</v>
      </c>
      <c r="G191" s="192">
        <v>52218</v>
      </c>
      <c r="H191" s="191">
        <v>54</v>
      </c>
      <c r="I191" s="192">
        <v>388314</v>
      </c>
      <c r="J191" s="189">
        <v>440532</v>
      </c>
    </row>
    <row r="192" spans="5:10" x14ac:dyDescent="0.25">
      <c r="E192" s="193" t="s">
        <v>370</v>
      </c>
      <c r="F192" s="191">
        <v>48</v>
      </c>
      <c r="G192" s="192">
        <v>46416</v>
      </c>
      <c r="H192" s="191">
        <v>48</v>
      </c>
      <c r="I192" s="192">
        <v>345168</v>
      </c>
      <c r="J192" s="189">
        <v>391584</v>
      </c>
    </row>
    <row r="193" spans="5:10" x14ac:dyDescent="0.25">
      <c r="E193" s="193" t="s">
        <v>371</v>
      </c>
      <c r="F193" s="191">
        <v>36</v>
      </c>
      <c r="G193" s="192">
        <v>34812</v>
      </c>
      <c r="H193" s="191">
        <v>36</v>
      </c>
      <c r="I193" s="192">
        <v>258876</v>
      </c>
      <c r="J193" s="189">
        <v>293688</v>
      </c>
    </row>
    <row r="194" spans="5:10" x14ac:dyDescent="0.25">
      <c r="E194" s="193" t="s">
        <v>372</v>
      </c>
      <c r="F194" s="191">
        <v>56</v>
      </c>
      <c r="G194" s="192">
        <v>54152</v>
      </c>
      <c r="H194" s="191">
        <v>56</v>
      </c>
      <c r="I194" s="192">
        <v>402696</v>
      </c>
      <c r="J194" s="189">
        <v>456848</v>
      </c>
    </row>
    <row r="195" spans="5:10" x14ac:dyDescent="0.25">
      <c r="E195" s="193" t="s">
        <v>373</v>
      </c>
      <c r="F195" s="191">
        <v>24</v>
      </c>
      <c r="G195" s="192">
        <v>23208</v>
      </c>
      <c r="H195" s="191">
        <v>24</v>
      </c>
      <c r="I195" s="192">
        <v>172584</v>
      </c>
      <c r="J195" s="189">
        <v>195792</v>
      </c>
    </row>
    <row r="196" spans="5:10" x14ac:dyDescent="0.25">
      <c r="E196" s="193" t="s">
        <v>374</v>
      </c>
      <c r="F196" s="191">
        <v>32</v>
      </c>
      <c r="G196" s="192">
        <v>30944</v>
      </c>
      <c r="H196" s="191">
        <v>32</v>
      </c>
      <c r="I196" s="192">
        <v>230112</v>
      </c>
      <c r="J196" s="189">
        <v>261056</v>
      </c>
    </row>
    <row r="197" spans="5:10" x14ac:dyDescent="0.25">
      <c r="E197" s="84" t="s">
        <v>142</v>
      </c>
      <c r="F197" s="188">
        <v>363</v>
      </c>
      <c r="G197" s="189">
        <v>351021</v>
      </c>
      <c r="H197" s="188">
        <v>336</v>
      </c>
      <c r="I197" s="189">
        <v>2416176</v>
      </c>
      <c r="J197" s="189">
        <v>2767197</v>
      </c>
    </row>
    <row r="198" spans="5:10" x14ac:dyDescent="0.25">
      <c r="E198" s="190" t="s">
        <v>143</v>
      </c>
      <c r="F198" s="191">
        <v>19</v>
      </c>
      <c r="G198" s="192">
        <v>18373</v>
      </c>
      <c r="H198" s="191">
        <v>19</v>
      </c>
      <c r="I198" s="192">
        <v>136629</v>
      </c>
      <c r="J198" s="189">
        <v>155002</v>
      </c>
    </row>
    <row r="199" spans="5:10" hidden="1" x14ac:dyDescent="0.25">
      <c r="E199" s="190" t="s">
        <v>144</v>
      </c>
      <c r="F199" s="191">
        <v>0</v>
      </c>
      <c r="G199" s="191">
        <v>0</v>
      </c>
      <c r="H199" s="191">
        <v>0</v>
      </c>
      <c r="I199" s="191">
        <v>0</v>
      </c>
      <c r="J199" s="188">
        <v>0</v>
      </c>
    </row>
    <row r="200" spans="5:10" x14ac:dyDescent="0.25">
      <c r="E200" s="190" t="s">
        <v>145</v>
      </c>
      <c r="F200" s="191">
        <v>10</v>
      </c>
      <c r="G200" s="192">
        <v>9670</v>
      </c>
      <c r="H200" s="191">
        <v>10</v>
      </c>
      <c r="I200" s="192">
        <v>71910</v>
      </c>
      <c r="J200" s="189">
        <v>81580</v>
      </c>
    </row>
    <row r="201" spans="5:10" x14ac:dyDescent="0.25">
      <c r="E201" s="190" t="s">
        <v>146</v>
      </c>
      <c r="F201" s="191">
        <v>5</v>
      </c>
      <c r="G201" s="192">
        <v>4835</v>
      </c>
      <c r="H201" s="191">
        <v>5</v>
      </c>
      <c r="I201" s="192">
        <v>35955</v>
      </c>
      <c r="J201" s="189">
        <v>40790</v>
      </c>
    </row>
    <row r="202" spans="5:10" x14ac:dyDescent="0.25">
      <c r="E202" s="190" t="s">
        <v>147</v>
      </c>
      <c r="F202" s="191">
        <v>11</v>
      </c>
      <c r="G202" s="192">
        <v>10637</v>
      </c>
      <c r="H202" s="191">
        <v>11</v>
      </c>
      <c r="I202" s="192">
        <v>79101</v>
      </c>
      <c r="J202" s="189">
        <v>89738</v>
      </c>
    </row>
    <row r="203" spans="5:10" x14ac:dyDescent="0.25">
      <c r="E203" s="190" t="s">
        <v>148</v>
      </c>
      <c r="F203" s="191">
        <v>1</v>
      </c>
      <c r="G203" s="191">
        <v>967</v>
      </c>
      <c r="H203" s="191">
        <v>1</v>
      </c>
      <c r="I203" s="192">
        <v>7191</v>
      </c>
      <c r="J203" s="189">
        <v>8158</v>
      </c>
    </row>
    <row r="204" spans="5:10" x14ac:dyDescent="0.25">
      <c r="E204" s="190" t="s">
        <v>149</v>
      </c>
      <c r="F204" s="191">
        <v>1</v>
      </c>
      <c r="G204" s="191">
        <v>967</v>
      </c>
      <c r="H204" s="191">
        <v>0</v>
      </c>
      <c r="I204" s="191">
        <v>0</v>
      </c>
      <c r="J204" s="188">
        <v>967</v>
      </c>
    </row>
    <row r="205" spans="5:10" x14ac:dyDescent="0.25">
      <c r="E205" s="190" t="s">
        <v>150</v>
      </c>
      <c r="F205" s="191">
        <v>14</v>
      </c>
      <c r="G205" s="192">
        <v>13538</v>
      </c>
      <c r="H205" s="191">
        <v>14</v>
      </c>
      <c r="I205" s="192">
        <v>100674</v>
      </c>
      <c r="J205" s="189">
        <v>114212</v>
      </c>
    </row>
    <row r="206" spans="5:10" x14ac:dyDescent="0.25">
      <c r="E206" s="190" t="s">
        <v>151</v>
      </c>
      <c r="F206" s="191">
        <v>11</v>
      </c>
      <c r="G206" s="192">
        <v>10637</v>
      </c>
      <c r="H206" s="191">
        <v>0</v>
      </c>
      <c r="I206" s="191">
        <v>0</v>
      </c>
      <c r="J206" s="189">
        <v>10637</v>
      </c>
    </row>
    <row r="207" spans="5:10" x14ac:dyDescent="0.25">
      <c r="E207" s="190" t="s">
        <v>152</v>
      </c>
      <c r="F207" s="191">
        <v>2</v>
      </c>
      <c r="G207" s="192">
        <v>1934</v>
      </c>
      <c r="H207" s="191">
        <v>0</v>
      </c>
      <c r="I207" s="191">
        <v>0</v>
      </c>
      <c r="J207" s="189">
        <v>1934</v>
      </c>
    </row>
    <row r="208" spans="5:10" x14ac:dyDescent="0.25">
      <c r="E208" s="190" t="s">
        <v>153</v>
      </c>
      <c r="F208" s="191">
        <v>3</v>
      </c>
      <c r="G208" s="192">
        <v>2901</v>
      </c>
      <c r="H208" s="191">
        <v>0</v>
      </c>
      <c r="I208" s="191">
        <v>0</v>
      </c>
      <c r="J208" s="189">
        <v>2901</v>
      </c>
    </row>
    <row r="209" spans="5:10" x14ac:dyDescent="0.25">
      <c r="E209" s="190" t="s">
        <v>154</v>
      </c>
      <c r="F209" s="191">
        <v>10</v>
      </c>
      <c r="G209" s="192">
        <v>9670</v>
      </c>
      <c r="H209" s="191">
        <v>10</v>
      </c>
      <c r="I209" s="192">
        <v>71910</v>
      </c>
      <c r="J209" s="189">
        <v>81580</v>
      </c>
    </row>
    <row r="210" spans="5:10" x14ac:dyDescent="0.25">
      <c r="E210" s="190" t="s">
        <v>155</v>
      </c>
      <c r="F210" s="191">
        <v>1</v>
      </c>
      <c r="G210" s="191">
        <v>967</v>
      </c>
      <c r="H210" s="191">
        <v>0</v>
      </c>
      <c r="I210" s="191">
        <v>0</v>
      </c>
      <c r="J210" s="188">
        <v>967</v>
      </c>
    </row>
    <row r="211" spans="5:10" x14ac:dyDescent="0.25">
      <c r="E211" s="190" t="s">
        <v>156</v>
      </c>
      <c r="F211" s="191">
        <v>5</v>
      </c>
      <c r="G211" s="192">
        <v>4835</v>
      </c>
      <c r="H211" s="191">
        <v>0</v>
      </c>
      <c r="I211" s="191">
        <v>0</v>
      </c>
      <c r="J211" s="189">
        <v>4835</v>
      </c>
    </row>
    <row r="212" spans="5:10" x14ac:dyDescent="0.25">
      <c r="E212" s="190" t="s">
        <v>157</v>
      </c>
      <c r="F212" s="191">
        <v>4</v>
      </c>
      <c r="G212" s="192">
        <v>3868</v>
      </c>
      <c r="H212" s="191">
        <v>0</v>
      </c>
      <c r="I212" s="191">
        <v>0</v>
      </c>
      <c r="J212" s="189">
        <v>3868</v>
      </c>
    </row>
    <row r="213" spans="5:10" x14ac:dyDescent="0.25">
      <c r="E213" s="190" t="s">
        <v>158</v>
      </c>
      <c r="F213" s="191">
        <v>12</v>
      </c>
      <c r="G213" s="192">
        <v>11604</v>
      </c>
      <c r="H213" s="191">
        <v>12</v>
      </c>
      <c r="I213" s="192">
        <v>86292</v>
      </c>
      <c r="J213" s="189">
        <v>97896</v>
      </c>
    </row>
    <row r="214" spans="5:10" x14ac:dyDescent="0.25">
      <c r="E214" s="190" t="s">
        <v>159</v>
      </c>
      <c r="F214" s="191">
        <v>4</v>
      </c>
      <c r="G214" s="192">
        <v>3868</v>
      </c>
      <c r="H214" s="191">
        <v>4</v>
      </c>
      <c r="I214" s="192">
        <v>28764</v>
      </c>
      <c r="J214" s="189">
        <v>32632</v>
      </c>
    </row>
    <row r="215" spans="5:10" x14ac:dyDescent="0.25">
      <c r="E215" s="190" t="s">
        <v>160</v>
      </c>
      <c r="F215" s="191">
        <v>13</v>
      </c>
      <c r="G215" s="192">
        <v>12571</v>
      </c>
      <c r="H215" s="191">
        <v>13</v>
      </c>
      <c r="I215" s="192">
        <v>93483</v>
      </c>
      <c r="J215" s="189">
        <v>106054</v>
      </c>
    </row>
    <row r="216" spans="5:10" x14ac:dyDescent="0.25">
      <c r="E216" s="190" t="s">
        <v>161</v>
      </c>
      <c r="F216" s="191">
        <v>6</v>
      </c>
      <c r="G216" s="192">
        <v>5802</v>
      </c>
      <c r="H216" s="191">
        <v>6</v>
      </c>
      <c r="I216" s="192">
        <v>43146</v>
      </c>
      <c r="J216" s="189">
        <v>48948</v>
      </c>
    </row>
    <row r="217" spans="5:10" x14ac:dyDescent="0.25">
      <c r="E217" s="193" t="s">
        <v>375</v>
      </c>
      <c r="F217" s="191">
        <v>24</v>
      </c>
      <c r="G217" s="192">
        <v>23208</v>
      </c>
      <c r="H217" s="191">
        <v>24</v>
      </c>
      <c r="I217" s="192">
        <v>172584</v>
      </c>
      <c r="J217" s="189">
        <v>195792</v>
      </c>
    </row>
    <row r="218" spans="5:10" x14ac:dyDescent="0.25">
      <c r="E218" s="193" t="s">
        <v>376</v>
      </c>
      <c r="F218" s="191">
        <v>29</v>
      </c>
      <c r="G218" s="192">
        <v>28043</v>
      </c>
      <c r="H218" s="191">
        <v>29</v>
      </c>
      <c r="I218" s="192">
        <v>208539</v>
      </c>
      <c r="J218" s="189">
        <v>236582</v>
      </c>
    </row>
    <row r="219" spans="5:10" x14ac:dyDescent="0.25">
      <c r="E219" s="193" t="s">
        <v>377</v>
      </c>
      <c r="F219" s="191">
        <v>32</v>
      </c>
      <c r="G219" s="192">
        <v>30944</v>
      </c>
      <c r="H219" s="191">
        <v>32</v>
      </c>
      <c r="I219" s="192">
        <v>230112</v>
      </c>
      <c r="J219" s="189">
        <v>261056</v>
      </c>
    </row>
    <row r="220" spans="5:10" hidden="1" x14ac:dyDescent="0.25">
      <c r="E220" s="193" t="s">
        <v>378</v>
      </c>
      <c r="F220" s="191">
        <v>0</v>
      </c>
      <c r="G220" s="191">
        <v>0</v>
      </c>
      <c r="H220" s="191">
        <v>0</v>
      </c>
      <c r="I220" s="191">
        <v>0</v>
      </c>
      <c r="J220" s="188">
        <v>0</v>
      </c>
    </row>
    <row r="221" spans="5:10" hidden="1" x14ac:dyDescent="0.25">
      <c r="E221" s="193" t="s">
        <v>379</v>
      </c>
      <c r="F221" s="191">
        <v>0</v>
      </c>
      <c r="G221" s="191">
        <v>0</v>
      </c>
      <c r="H221" s="191">
        <v>0</v>
      </c>
      <c r="I221" s="191">
        <v>0</v>
      </c>
      <c r="J221" s="188">
        <v>0</v>
      </c>
    </row>
    <row r="222" spans="5:10" x14ac:dyDescent="0.25">
      <c r="E222" s="193" t="s">
        <v>380</v>
      </c>
      <c r="F222" s="191">
        <v>21</v>
      </c>
      <c r="G222" s="192">
        <v>20307</v>
      </c>
      <c r="H222" s="191">
        <v>21</v>
      </c>
      <c r="I222" s="192">
        <v>151011</v>
      </c>
      <c r="J222" s="189">
        <v>171318</v>
      </c>
    </row>
    <row r="223" spans="5:10" x14ac:dyDescent="0.25">
      <c r="E223" s="193" t="s">
        <v>381</v>
      </c>
      <c r="F223" s="191">
        <v>32</v>
      </c>
      <c r="G223" s="192">
        <v>30944</v>
      </c>
      <c r="H223" s="191">
        <v>32</v>
      </c>
      <c r="I223" s="192">
        <v>230112</v>
      </c>
      <c r="J223" s="189">
        <v>261056</v>
      </c>
    </row>
    <row r="224" spans="5:10" x14ac:dyDescent="0.25">
      <c r="E224" s="193" t="s">
        <v>382</v>
      </c>
      <c r="F224" s="191">
        <v>29</v>
      </c>
      <c r="G224" s="192">
        <v>28043</v>
      </c>
      <c r="H224" s="191">
        <v>29</v>
      </c>
      <c r="I224" s="192">
        <v>208539</v>
      </c>
      <c r="J224" s="189">
        <v>236582</v>
      </c>
    </row>
    <row r="225" spans="5:10" x14ac:dyDescent="0.25">
      <c r="E225" s="193" t="s">
        <v>383</v>
      </c>
      <c r="F225" s="191">
        <v>46</v>
      </c>
      <c r="G225" s="192">
        <v>44482</v>
      </c>
      <c r="H225" s="191">
        <v>46</v>
      </c>
      <c r="I225" s="192">
        <v>330786</v>
      </c>
      <c r="J225" s="189">
        <v>375268</v>
      </c>
    </row>
    <row r="226" spans="5:10" x14ac:dyDescent="0.25">
      <c r="E226" s="193" t="s">
        <v>384</v>
      </c>
      <c r="F226" s="191">
        <v>18</v>
      </c>
      <c r="G226" s="192">
        <v>17406</v>
      </c>
      <c r="H226" s="191">
        <v>18</v>
      </c>
      <c r="I226" s="192">
        <v>129438</v>
      </c>
      <c r="J226" s="189">
        <v>146844</v>
      </c>
    </row>
    <row r="227" spans="5:10" x14ac:dyDescent="0.25">
      <c r="E227" s="84" t="s">
        <v>162</v>
      </c>
      <c r="F227" s="188">
        <v>339</v>
      </c>
      <c r="G227" s="189">
        <v>327813</v>
      </c>
      <c r="H227" s="188">
        <v>268</v>
      </c>
      <c r="I227" s="189">
        <v>1927188</v>
      </c>
      <c r="J227" s="189">
        <v>2255001</v>
      </c>
    </row>
    <row r="228" spans="5:10" x14ac:dyDescent="0.25">
      <c r="E228" s="190" t="s">
        <v>163</v>
      </c>
      <c r="F228" s="191">
        <v>10</v>
      </c>
      <c r="G228" s="192">
        <v>9670</v>
      </c>
      <c r="H228" s="191">
        <v>10</v>
      </c>
      <c r="I228" s="192">
        <v>71910</v>
      </c>
      <c r="J228" s="189">
        <v>81580</v>
      </c>
    </row>
    <row r="229" spans="5:10" x14ac:dyDescent="0.25">
      <c r="E229" s="190" t="s">
        <v>164</v>
      </c>
      <c r="F229" s="191">
        <v>6</v>
      </c>
      <c r="G229" s="192">
        <v>5802</v>
      </c>
      <c r="H229" s="191">
        <v>0</v>
      </c>
      <c r="I229" s="191">
        <v>0</v>
      </c>
      <c r="J229" s="189">
        <v>5802</v>
      </c>
    </row>
    <row r="230" spans="5:10" x14ac:dyDescent="0.25">
      <c r="E230" s="190" t="s">
        <v>165</v>
      </c>
      <c r="F230" s="191">
        <v>6</v>
      </c>
      <c r="G230" s="192">
        <v>5802</v>
      </c>
      <c r="H230" s="191">
        <v>0</v>
      </c>
      <c r="I230" s="191">
        <v>0</v>
      </c>
      <c r="J230" s="189">
        <v>5802</v>
      </c>
    </row>
    <row r="231" spans="5:10" x14ac:dyDescent="0.25">
      <c r="E231" s="190" t="s">
        <v>166</v>
      </c>
      <c r="F231" s="191">
        <v>7</v>
      </c>
      <c r="G231" s="192">
        <v>6769</v>
      </c>
      <c r="H231" s="191">
        <v>0</v>
      </c>
      <c r="I231" s="191">
        <v>0</v>
      </c>
      <c r="J231" s="189">
        <v>6769</v>
      </c>
    </row>
    <row r="232" spans="5:10" x14ac:dyDescent="0.25">
      <c r="E232" s="190" t="s">
        <v>167</v>
      </c>
      <c r="F232" s="191">
        <v>6</v>
      </c>
      <c r="G232" s="192">
        <v>5802</v>
      </c>
      <c r="H232" s="191">
        <v>0</v>
      </c>
      <c r="I232" s="191">
        <v>0</v>
      </c>
      <c r="J232" s="189">
        <v>5802</v>
      </c>
    </row>
    <row r="233" spans="5:10" x14ac:dyDescent="0.25">
      <c r="E233" s="190" t="s">
        <v>168</v>
      </c>
      <c r="F233" s="191">
        <v>18</v>
      </c>
      <c r="G233" s="192">
        <v>17406</v>
      </c>
      <c r="H233" s="191">
        <v>18</v>
      </c>
      <c r="I233" s="192">
        <v>129438</v>
      </c>
      <c r="J233" s="189">
        <v>146844</v>
      </c>
    </row>
    <row r="234" spans="5:10" x14ac:dyDescent="0.25">
      <c r="E234" s="190" t="s">
        <v>169</v>
      </c>
      <c r="F234" s="191">
        <v>12</v>
      </c>
      <c r="G234" s="192">
        <v>11604</v>
      </c>
      <c r="H234" s="191">
        <v>12</v>
      </c>
      <c r="I234" s="192">
        <v>86292</v>
      </c>
      <c r="J234" s="189">
        <v>97896</v>
      </c>
    </row>
    <row r="235" spans="5:10" x14ac:dyDescent="0.25">
      <c r="E235" s="190" t="s">
        <v>170</v>
      </c>
      <c r="F235" s="191">
        <v>1</v>
      </c>
      <c r="G235" s="191">
        <v>967</v>
      </c>
      <c r="H235" s="191">
        <v>0</v>
      </c>
      <c r="I235" s="191">
        <v>0</v>
      </c>
      <c r="J235" s="188">
        <v>967</v>
      </c>
    </row>
    <row r="236" spans="5:10" x14ac:dyDescent="0.25">
      <c r="E236" s="190" t="s">
        <v>171</v>
      </c>
      <c r="F236" s="191">
        <v>10</v>
      </c>
      <c r="G236" s="192">
        <v>9670</v>
      </c>
      <c r="H236" s="191">
        <v>0</v>
      </c>
      <c r="I236" s="191">
        <v>0</v>
      </c>
      <c r="J236" s="189">
        <v>9670</v>
      </c>
    </row>
    <row r="237" spans="5:10" x14ac:dyDescent="0.25">
      <c r="E237" s="190" t="s">
        <v>172</v>
      </c>
      <c r="F237" s="191">
        <v>18</v>
      </c>
      <c r="G237" s="192">
        <v>17406</v>
      </c>
      <c r="H237" s="191">
        <v>0</v>
      </c>
      <c r="I237" s="191">
        <v>0</v>
      </c>
      <c r="J237" s="189">
        <v>17406</v>
      </c>
    </row>
    <row r="238" spans="5:10" x14ac:dyDescent="0.25">
      <c r="E238" s="190" t="s">
        <v>173</v>
      </c>
      <c r="F238" s="191">
        <v>8</v>
      </c>
      <c r="G238" s="192">
        <v>7736</v>
      </c>
      <c r="H238" s="191">
        <v>0</v>
      </c>
      <c r="I238" s="191">
        <v>0</v>
      </c>
      <c r="J238" s="189">
        <v>7736</v>
      </c>
    </row>
    <row r="239" spans="5:10" x14ac:dyDescent="0.25">
      <c r="E239" s="190" t="s">
        <v>174</v>
      </c>
      <c r="F239" s="191">
        <v>9</v>
      </c>
      <c r="G239" s="192">
        <v>8703</v>
      </c>
      <c r="H239" s="191">
        <v>0</v>
      </c>
      <c r="I239" s="191">
        <v>0</v>
      </c>
      <c r="J239" s="189">
        <v>8703</v>
      </c>
    </row>
    <row r="240" spans="5:10" x14ac:dyDescent="0.25">
      <c r="E240" s="193" t="s">
        <v>385</v>
      </c>
      <c r="F240" s="191">
        <v>47</v>
      </c>
      <c r="G240" s="192">
        <v>45449</v>
      </c>
      <c r="H240" s="191">
        <v>47</v>
      </c>
      <c r="I240" s="192">
        <v>337977</v>
      </c>
      <c r="J240" s="189">
        <v>383426</v>
      </c>
    </row>
    <row r="241" spans="5:10" x14ac:dyDescent="0.25">
      <c r="E241" s="193" t="s">
        <v>386</v>
      </c>
      <c r="F241" s="191">
        <v>24</v>
      </c>
      <c r="G241" s="192">
        <v>23208</v>
      </c>
      <c r="H241" s="191">
        <v>24</v>
      </c>
      <c r="I241" s="192">
        <v>172584</v>
      </c>
      <c r="J241" s="189">
        <v>195792</v>
      </c>
    </row>
    <row r="242" spans="5:10" x14ac:dyDescent="0.25">
      <c r="E242" s="193" t="s">
        <v>387</v>
      </c>
      <c r="F242" s="191">
        <v>11</v>
      </c>
      <c r="G242" s="192">
        <v>10637</v>
      </c>
      <c r="H242" s="191">
        <v>11</v>
      </c>
      <c r="I242" s="192">
        <v>79101</v>
      </c>
      <c r="J242" s="189">
        <v>89738</v>
      </c>
    </row>
    <row r="243" spans="5:10" x14ac:dyDescent="0.25">
      <c r="E243" s="193" t="s">
        <v>388</v>
      </c>
      <c r="F243" s="191">
        <v>37</v>
      </c>
      <c r="G243" s="192">
        <v>35779</v>
      </c>
      <c r="H243" s="191">
        <v>37</v>
      </c>
      <c r="I243" s="192">
        <v>266067</v>
      </c>
      <c r="J243" s="189">
        <v>301846</v>
      </c>
    </row>
    <row r="244" spans="5:10" x14ac:dyDescent="0.25">
      <c r="E244" s="193" t="s">
        <v>389</v>
      </c>
      <c r="F244" s="191">
        <v>12</v>
      </c>
      <c r="G244" s="192">
        <v>11604</v>
      </c>
      <c r="H244" s="191">
        <v>12</v>
      </c>
      <c r="I244" s="192">
        <v>86292</v>
      </c>
      <c r="J244" s="189">
        <v>97896</v>
      </c>
    </row>
    <row r="245" spans="5:10" x14ac:dyDescent="0.25">
      <c r="E245" s="193" t="s">
        <v>390</v>
      </c>
      <c r="F245" s="191">
        <v>38</v>
      </c>
      <c r="G245" s="192">
        <v>36746</v>
      </c>
      <c r="H245" s="191">
        <v>38</v>
      </c>
      <c r="I245" s="192">
        <v>273258</v>
      </c>
      <c r="J245" s="189">
        <v>310004</v>
      </c>
    </row>
    <row r="246" spans="5:10" x14ac:dyDescent="0.25">
      <c r="E246" s="193" t="s">
        <v>391</v>
      </c>
      <c r="F246" s="191">
        <v>20</v>
      </c>
      <c r="G246" s="192">
        <v>19340</v>
      </c>
      <c r="H246" s="191">
        <v>20</v>
      </c>
      <c r="I246" s="192">
        <v>143820</v>
      </c>
      <c r="J246" s="189">
        <v>163160</v>
      </c>
    </row>
    <row r="247" spans="5:10" x14ac:dyDescent="0.25">
      <c r="E247" s="193" t="s">
        <v>392</v>
      </c>
      <c r="F247" s="191">
        <v>19</v>
      </c>
      <c r="G247" s="192">
        <v>18373</v>
      </c>
      <c r="H247" s="191">
        <v>19</v>
      </c>
      <c r="I247" s="192">
        <v>136629</v>
      </c>
      <c r="J247" s="189">
        <v>155002</v>
      </c>
    </row>
    <row r="248" spans="5:10" x14ac:dyDescent="0.25">
      <c r="E248" s="193" t="s">
        <v>596</v>
      </c>
      <c r="F248" s="191">
        <v>20</v>
      </c>
      <c r="G248" s="192">
        <v>19340</v>
      </c>
      <c r="H248" s="191">
        <v>20</v>
      </c>
      <c r="I248" s="192">
        <v>143820</v>
      </c>
      <c r="J248" s="189">
        <v>163160</v>
      </c>
    </row>
    <row r="249" spans="5:10" x14ac:dyDescent="0.25">
      <c r="E249" s="84" t="s">
        <v>175</v>
      </c>
      <c r="F249" s="188">
        <v>241</v>
      </c>
      <c r="G249" s="189">
        <v>233047</v>
      </c>
      <c r="H249" s="188">
        <v>202</v>
      </c>
      <c r="I249" s="189">
        <v>1452582</v>
      </c>
      <c r="J249" s="189">
        <v>1685629</v>
      </c>
    </row>
    <row r="250" spans="5:10" x14ac:dyDescent="0.25">
      <c r="E250" s="190" t="s">
        <v>176</v>
      </c>
      <c r="F250" s="191">
        <v>14</v>
      </c>
      <c r="G250" s="192">
        <v>13538</v>
      </c>
      <c r="H250" s="191">
        <v>0</v>
      </c>
      <c r="I250" s="191">
        <v>0</v>
      </c>
      <c r="J250" s="189">
        <v>13538</v>
      </c>
    </row>
    <row r="251" spans="5:10" x14ac:dyDescent="0.25">
      <c r="E251" s="190" t="s">
        <v>177</v>
      </c>
      <c r="F251" s="191">
        <v>22</v>
      </c>
      <c r="G251" s="192">
        <v>21274</v>
      </c>
      <c r="H251" s="191">
        <v>22</v>
      </c>
      <c r="I251" s="192">
        <v>158202</v>
      </c>
      <c r="J251" s="189">
        <v>179476</v>
      </c>
    </row>
    <row r="252" spans="5:10" x14ac:dyDescent="0.25">
      <c r="E252" s="190" t="s">
        <v>178</v>
      </c>
      <c r="F252" s="191">
        <v>10</v>
      </c>
      <c r="G252" s="192">
        <v>9670</v>
      </c>
      <c r="H252" s="191">
        <v>0</v>
      </c>
      <c r="I252" s="191">
        <v>0</v>
      </c>
      <c r="J252" s="189">
        <v>9670</v>
      </c>
    </row>
    <row r="253" spans="5:10" x14ac:dyDescent="0.25">
      <c r="E253" s="190" t="s">
        <v>179</v>
      </c>
      <c r="F253" s="191">
        <v>18</v>
      </c>
      <c r="G253" s="192">
        <v>17406</v>
      </c>
      <c r="H253" s="191">
        <v>18</v>
      </c>
      <c r="I253" s="192">
        <v>129438</v>
      </c>
      <c r="J253" s="189">
        <v>146844</v>
      </c>
    </row>
    <row r="254" spans="5:10" x14ac:dyDescent="0.25">
      <c r="E254" s="190" t="s">
        <v>180</v>
      </c>
      <c r="F254" s="191">
        <v>7</v>
      </c>
      <c r="G254" s="192">
        <v>6769</v>
      </c>
      <c r="H254" s="191">
        <v>0</v>
      </c>
      <c r="I254" s="191">
        <v>0</v>
      </c>
      <c r="J254" s="189">
        <v>6769</v>
      </c>
    </row>
    <row r="255" spans="5:10" x14ac:dyDescent="0.25">
      <c r="E255" s="190" t="s">
        <v>181</v>
      </c>
      <c r="F255" s="191">
        <v>32</v>
      </c>
      <c r="G255" s="192">
        <v>30944</v>
      </c>
      <c r="H255" s="191">
        <v>32</v>
      </c>
      <c r="I255" s="192">
        <v>230112</v>
      </c>
      <c r="J255" s="189">
        <v>261056</v>
      </c>
    </row>
    <row r="256" spans="5:10" x14ac:dyDescent="0.25">
      <c r="E256" s="193" t="s">
        <v>393</v>
      </c>
      <c r="F256" s="191">
        <v>8</v>
      </c>
      <c r="G256" s="192">
        <v>7736</v>
      </c>
      <c r="H256" s="191">
        <v>8</v>
      </c>
      <c r="I256" s="192">
        <v>57528</v>
      </c>
      <c r="J256" s="189">
        <v>65264</v>
      </c>
    </row>
    <row r="257" spans="5:10" x14ac:dyDescent="0.25">
      <c r="E257" s="193" t="s">
        <v>394</v>
      </c>
      <c r="F257" s="191">
        <v>11</v>
      </c>
      <c r="G257" s="192">
        <v>10637</v>
      </c>
      <c r="H257" s="191">
        <v>11</v>
      </c>
      <c r="I257" s="192">
        <v>79101</v>
      </c>
      <c r="J257" s="189">
        <v>89738</v>
      </c>
    </row>
    <row r="258" spans="5:10" x14ac:dyDescent="0.25">
      <c r="E258" s="193" t="s">
        <v>395</v>
      </c>
      <c r="F258" s="191">
        <v>68</v>
      </c>
      <c r="G258" s="192">
        <v>65756</v>
      </c>
      <c r="H258" s="191">
        <v>68</v>
      </c>
      <c r="I258" s="192">
        <v>488988</v>
      </c>
      <c r="J258" s="189">
        <v>554744</v>
      </c>
    </row>
    <row r="259" spans="5:10" x14ac:dyDescent="0.25">
      <c r="E259" s="193" t="s">
        <v>396</v>
      </c>
      <c r="F259" s="191">
        <v>14</v>
      </c>
      <c r="G259" s="192">
        <v>13538</v>
      </c>
      <c r="H259" s="191">
        <v>14</v>
      </c>
      <c r="I259" s="192">
        <v>100674</v>
      </c>
      <c r="J259" s="189">
        <v>114212</v>
      </c>
    </row>
    <row r="260" spans="5:10" x14ac:dyDescent="0.25">
      <c r="E260" s="193" t="s">
        <v>397</v>
      </c>
      <c r="F260" s="191">
        <v>20</v>
      </c>
      <c r="G260" s="192">
        <v>19340</v>
      </c>
      <c r="H260" s="191">
        <v>20</v>
      </c>
      <c r="I260" s="192">
        <v>143820</v>
      </c>
      <c r="J260" s="189">
        <v>163160</v>
      </c>
    </row>
    <row r="261" spans="5:10" x14ac:dyDescent="0.25">
      <c r="E261" s="193" t="s">
        <v>398</v>
      </c>
      <c r="F261" s="191">
        <v>9</v>
      </c>
      <c r="G261" s="192">
        <v>8703</v>
      </c>
      <c r="H261" s="191">
        <v>9</v>
      </c>
      <c r="I261" s="192">
        <v>64719</v>
      </c>
      <c r="J261" s="189">
        <v>73422</v>
      </c>
    </row>
    <row r="262" spans="5:10" x14ac:dyDescent="0.25">
      <c r="E262" s="193" t="s">
        <v>399</v>
      </c>
      <c r="F262" s="191">
        <v>8</v>
      </c>
      <c r="G262" s="192">
        <v>7736</v>
      </c>
      <c r="H262" s="191">
        <v>0</v>
      </c>
      <c r="I262" s="191">
        <v>0</v>
      </c>
      <c r="J262" s="189">
        <v>7736</v>
      </c>
    </row>
    <row r="263" spans="5:10" x14ac:dyDescent="0.25">
      <c r="E263" s="84" t="s">
        <v>182</v>
      </c>
      <c r="F263" s="188">
        <v>88</v>
      </c>
      <c r="G263" s="189">
        <v>85096</v>
      </c>
      <c r="H263" s="188">
        <v>58</v>
      </c>
      <c r="I263" s="189">
        <v>417078</v>
      </c>
      <c r="J263" s="189">
        <v>502174</v>
      </c>
    </row>
    <row r="264" spans="5:10" x14ac:dyDescent="0.25">
      <c r="E264" s="190" t="s">
        <v>183</v>
      </c>
      <c r="F264" s="191">
        <v>11</v>
      </c>
      <c r="G264" s="192">
        <v>10637</v>
      </c>
      <c r="H264" s="191">
        <v>0</v>
      </c>
      <c r="I264" s="191">
        <v>0</v>
      </c>
      <c r="J264" s="189">
        <v>10637</v>
      </c>
    </row>
    <row r="265" spans="5:10" x14ac:dyDescent="0.25">
      <c r="E265" s="190" t="s">
        <v>184</v>
      </c>
      <c r="F265" s="191">
        <v>7</v>
      </c>
      <c r="G265" s="192">
        <v>6769</v>
      </c>
      <c r="H265" s="191">
        <v>0</v>
      </c>
      <c r="I265" s="191">
        <v>0</v>
      </c>
      <c r="J265" s="189">
        <v>6769</v>
      </c>
    </row>
    <row r="266" spans="5:10" x14ac:dyDescent="0.25">
      <c r="E266" s="190" t="s">
        <v>185</v>
      </c>
      <c r="F266" s="191">
        <v>2</v>
      </c>
      <c r="G266" s="192">
        <v>1934</v>
      </c>
      <c r="H266" s="191">
        <v>0</v>
      </c>
      <c r="I266" s="191">
        <v>0</v>
      </c>
      <c r="J266" s="189">
        <v>1934</v>
      </c>
    </row>
    <row r="267" spans="5:10" x14ac:dyDescent="0.25">
      <c r="E267" s="190" t="s">
        <v>186</v>
      </c>
      <c r="F267" s="191">
        <v>8</v>
      </c>
      <c r="G267" s="192">
        <v>7736</v>
      </c>
      <c r="H267" s="191">
        <v>0</v>
      </c>
      <c r="I267" s="191">
        <v>0</v>
      </c>
      <c r="J267" s="189">
        <v>7736</v>
      </c>
    </row>
    <row r="268" spans="5:10" x14ac:dyDescent="0.25">
      <c r="E268" s="190" t="s">
        <v>187</v>
      </c>
      <c r="F268" s="191">
        <v>2</v>
      </c>
      <c r="G268" s="192">
        <v>1934</v>
      </c>
      <c r="H268" s="191">
        <v>0</v>
      </c>
      <c r="I268" s="191">
        <v>0</v>
      </c>
      <c r="J268" s="189">
        <v>1934</v>
      </c>
    </row>
    <row r="269" spans="5:10" x14ac:dyDescent="0.25">
      <c r="E269" s="193" t="s">
        <v>400</v>
      </c>
      <c r="F269" s="191">
        <v>18</v>
      </c>
      <c r="G269" s="192">
        <v>17406</v>
      </c>
      <c r="H269" s="191">
        <v>18</v>
      </c>
      <c r="I269" s="192">
        <v>129438</v>
      </c>
      <c r="J269" s="189">
        <v>146844</v>
      </c>
    </row>
    <row r="270" spans="5:10" x14ac:dyDescent="0.25">
      <c r="E270" s="193" t="s">
        <v>401</v>
      </c>
      <c r="F270" s="191">
        <v>34</v>
      </c>
      <c r="G270" s="192">
        <v>32878</v>
      </c>
      <c r="H270" s="191">
        <v>34</v>
      </c>
      <c r="I270" s="192">
        <v>244494</v>
      </c>
      <c r="J270" s="189">
        <v>277372</v>
      </c>
    </row>
    <row r="271" spans="5:10" x14ac:dyDescent="0.25">
      <c r="E271" s="193" t="s">
        <v>402</v>
      </c>
      <c r="F271" s="191">
        <v>6</v>
      </c>
      <c r="G271" s="192">
        <v>5802</v>
      </c>
      <c r="H271" s="191">
        <v>6</v>
      </c>
      <c r="I271" s="192">
        <v>43146</v>
      </c>
      <c r="J271" s="189">
        <v>48948</v>
      </c>
    </row>
    <row r="272" spans="5:10" hidden="1" x14ac:dyDescent="0.25">
      <c r="E272" s="193" t="s">
        <v>403</v>
      </c>
      <c r="F272" s="191">
        <v>0</v>
      </c>
      <c r="G272" s="191">
        <v>0</v>
      </c>
      <c r="H272" s="191">
        <v>0</v>
      </c>
      <c r="I272" s="191">
        <v>0</v>
      </c>
      <c r="J272" s="188">
        <v>0</v>
      </c>
    </row>
    <row r="273" spans="5:10" hidden="1" x14ac:dyDescent="0.25">
      <c r="E273" s="193" t="s">
        <v>404</v>
      </c>
      <c r="F273" s="191">
        <v>0</v>
      </c>
      <c r="G273" s="191">
        <v>0</v>
      </c>
      <c r="H273" s="191">
        <v>0</v>
      </c>
      <c r="I273" s="191">
        <v>0</v>
      </c>
      <c r="J273" s="188">
        <v>0</v>
      </c>
    </row>
    <row r="274" spans="5:10" hidden="1" x14ac:dyDescent="0.25">
      <c r="E274" s="193" t="s">
        <v>405</v>
      </c>
      <c r="F274" s="191">
        <v>0</v>
      </c>
      <c r="G274" s="191">
        <v>0</v>
      </c>
      <c r="H274" s="191">
        <v>0</v>
      </c>
      <c r="I274" s="191">
        <v>0</v>
      </c>
      <c r="J274" s="188">
        <v>0</v>
      </c>
    </row>
    <row r="275" spans="5:10" hidden="1" x14ac:dyDescent="0.25">
      <c r="E275" s="193" t="s">
        <v>406</v>
      </c>
      <c r="F275" s="191">
        <v>0</v>
      </c>
      <c r="G275" s="191">
        <v>0</v>
      </c>
      <c r="H275" s="191">
        <v>0</v>
      </c>
      <c r="I275" s="191">
        <v>0</v>
      </c>
      <c r="J275" s="188">
        <v>0</v>
      </c>
    </row>
    <row r="276" spans="5:10" x14ac:dyDescent="0.25">
      <c r="E276" s="84" t="s">
        <v>188</v>
      </c>
      <c r="F276" s="188">
        <v>188</v>
      </c>
      <c r="G276" s="189">
        <v>181796</v>
      </c>
      <c r="H276" s="188">
        <v>185</v>
      </c>
      <c r="I276" s="189">
        <v>1330335</v>
      </c>
      <c r="J276" s="189">
        <v>1512131</v>
      </c>
    </row>
    <row r="277" spans="5:10" x14ac:dyDescent="0.25">
      <c r="E277" s="190" t="s">
        <v>189</v>
      </c>
      <c r="F277" s="191">
        <v>10</v>
      </c>
      <c r="G277" s="192">
        <v>9670</v>
      </c>
      <c r="H277" s="191">
        <v>10</v>
      </c>
      <c r="I277" s="192">
        <v>71910</v>
      </c>
      <c r="J277" s="189">
        <v>81580</v>
      </c>
    </row>
    <row r="278" spans="5:10" x14ac:dyDescent="0.25">
      <c r="E278" s="190" t="s">
        <v>190</v>
      </c>
      <c r="F278" s="191">
        <v>13</v>
      </c>
      <c r="G278" s="192">
        <v>12571</v>
      </c>
      <c r="H278" s="191">
        <v>13</v>
      </c>
      <c r="I278" s="192">
        <v>93483</v>
      </c>
      <c r="J278" s="189">
        <v>106054</v>
      </c>
    </row>
    <row r="279" spans="5:10" x14ac:dyDescent="0.25">
      <c r="E279" s="190" t="s">
        <v>191</v>
      </c>
      <c r="F279" s="191">
        <v>14</v>
      </c>
      <c r="G279" s="192">
        <v>13538</v>
      </c>
      <c r="H279" s="191">
        <v>14</v>
      </c>
      <c r="I279" s="192">
        <v>100674</v>
      </c>
      <c r="J279" s="189">
        <v>114212</v>
      </c>
    </row>
    <row r="280" spans="5:10" x14ac:dyDescent="0.25">
      <c r="E280" s="190" t="s">
        <v>192</v>
      </c>
      <c r="F280" s="191">
        <v>7</v>
      </c>
      <c r="G280" s="192">
        <v>6769</v>
      </c>
      <c r="H280" s="191">
        <v>7</v>
      </c>
      <c r="I280" s="192">
        <v>50337</v>
      </c>
      <c r="J280" s="189">
        <v>57106</v>
      </c>
    </row>
    <row r="281" spans="5:10" x14ac:dyDescent="0.25">
      <c r="E281" s="190" t="s">
        <v>193</v>
      </c>
      <c r="F281" s="191">
        <v>15</v>
      </c>
      <c r="G281" s="192">
        <v>14505</v>
      </c>
      <c r="H281" s="191">
        <v>15</v>
      </c>
      <c r="I281" s="192">
        <v>107865</v>
      </c>
      <c r="J281" s="189">
        <v>122370</v>
      </c>
    </row>
    <row r="282" spans="5:10" x14ac:dyDescent="0.25">
      <c r="E282" s="190" t="s">
        <v>194</v>
      </c>
      <c r="F282" s="191">
        <v>9</v>
      </c>
      <c r="G282" s="192">
        <v>8703</v>
      </c>
      <c r="H282" s="191">
        <v>9</v>
      </c>
      <c r="I282" s="192">
        <v>64719</v>
      </c>
      <c r="J282" s="189">
        <v>73422</v>
      </c>
    </row>
    <row r="283" spans="5:10" x14ac:dyDescent="0.25">
      <c r="E283" s="190" t="s">
        <v>195</v>
      </c>
      <c r="F283" s="191">
        <v>18</v>
      </c>
      <c r="G283" s="192">
        <v>17406</v>
      </c>
      <c r="H283" s="191">
        <v>18</v>
      </c>
      <c r="I283" s="192">
        <v>129438</v>
      </c>
      <c r="J283" s="189">
        <v>146844</v>
      </c>
    </row>
    <row r="284" spans="5:10" hidden="1" x14ac:dyDescent="0.25">
      <c r="E284" s="190" t="s">
        <v>196</v>
      </c>
      <c r="F284" s="191">
        <v>0</v>
      </c>
      <c r="G284" s="191">
        <v>0</v>
      </c>
      <c r="H284" s="191">
        <v>0</v>
      </c>
      <c r="I284" s="191">
        <v>0</v>
      </c>
      <c r="J284" s="188">
        <v>0</v>
      </c>
    </row>
    <row r="285" spans="5:10" x14ac:dyDescent="0.25">
      <c r="E285" s="193" t="s">
        <v>407</v>
      </c>
      <c r="F285" s="191">
        <v>3</v>
      </c>
      <c r="G285" s="192">
        <v>2901</v>
      </c>
      <c r="H285" s="191">
        <v>0</v>
      </c>
      <c r="I285" s="191">
        <v>0</v>
      </c>
      <c r="J285" s="189">
        <v>2901</v>
      </c>
    </row>
    <row r="286" spans="5:10" x14ac:dyDescent="0.25">
      <c r="E286" s="193" t="s">
        <v>408</v>
      </c>
      <c r="F286" s="191">
        <v>21</v>
      </c>
      <c r="G286" s="192">
        <v>20307</v>
      </c>
      <c r="H286" s="191">
        <v>21</v>
      </c>
      <c r="I286" s="192">
        <v>151011</v>
      </c>
      <c r="J286" s="189">
        <v>171318</v>
      </c>
    </row>
    <row r="287" spans="5:10" x14ac:dyDescent="0.25">
      <c r="E287" s="193" t="s">
        <v>409</v>
      </c>
      <c r="F287" s="191">
        <v>10</v>
      </c>
      <c r="G287" s="192">
        <v>9670</v>
      </c>
      <c r="H287" s="191">
        <v>10</v>
      </c>
      <c r="I287" s="192">
        <v>71910</v>
      </c>
      <c r="J287" s="189">
        <v>81580</v>
      </c>
    </row>
    <row r="288" spans="5:10" x14ac:dyDescent="0.25">
      <c r="E288" s="193" t="s">
        <v>410</v>
      </c>
      <c r="F288" s="191">
        <v>24</v>
      </c>
      <c r="G288" s="192">
        <v>23208</v>
      </c>
      <c r="H288" s="191">
        <v>24</v>
      </c>
      <c r="I288" s="192">
        <v>172584</v>
      </c>
      <c r="J288" s="189">
        <v>195792</v>
      </c>
    </row>
    <row r="289" spans="5:10" x14ac:dyDescent="0.25">
      <c r="E289" s="193" t="s">
        <v>411</v>
      </c>
      <c r="F289" s="191">
        <v>30</v>
      </c>
      <c r="G289" s="192">
        <v>29010</v>
      </c>
      <c r="H289" s="191">
        <v>30</v>
      </c>
      <c r="I289" s="192">
        <v>215730</v>
      </c>
      <c r="J289" s="189">
        <v>244740</v>
      </c>
    </row>
    <row r="290" spans="5:10" ht="25.5" x14ac:dyDescent="0.25">
      <c r="E290" s="194" t="s">
        <v>578</v>
      </c>
      <c r="F290" s="191">
        <v>14</v>
      </c>
      <c r="G290" s="192">
        <v>13538</v>
      </c>
      <c r="H290" s="191">
        <v>14</v>
      </c>
      <c r="I290" s="192">
        <v>100674</v>
      </c>
      <c r="J290" s="189">
        <v>114212</v>
      </c>
    </row>
    <row r="291" spans="5:10" x14ac:dyDescent="0.25">
      <c r="E291" s="84" t="s">
        <v>197</v>
      </c>
      <c r="F291" s="188">
        <v>98</v>
      </c>
      <c r="G291" s="189">
        <v>94766</v>
      </c>
      <c r="H291" s="188">
        <v>60</v>
      </c>
      <c r="I291" s="189">
        <v>431460</v>
      </c>
      <c r="J291" s="189">
        <v>526226</v>
      </c>
    </row>
    <row r="292" spans="5:10" x14ac:dyDescent="0.25">
      <c r="E292" s="190" t="s">
        <v>198</v>
      </c>
      <c r="F292" s="191">
        <v>3</v>
      </c>
      <c r="G292" s="192">
        <v>2901</v>
      </c>
      <c r="H292" s="191">
        <v>0</v>
      </c>
      <c r="I292" s="191">
        <v>0</v>
      </c>
      <c r="J292" s="189">
        <v>2901</v>
      </c>
    </row>
    <row r="293" spans="5:10" x14ac:dyDescent="0.25">
      <c r="E293" s="190" t="s">
        <v>199</v>
      </c>
      <c r="F293" s="191">
        <v>5</v>
      </c>
      <c r="G293" s="192">
        <v>4835</v>
      </c>
      <c r="H293" s="191">
        <v>5</v>
      </c>
      <c r="I293" s="192">
        <v>35955</v>
      </c>
      <c r="J293" s="189">
        <v>40790</v>
      </c>
    </row>
    <row r="294" spans="5:10" hidden="1" x14ac:dyDescent="0.25">
      <c r="E294" s="190" t="s">
        <v>200</v>
      </c>
      <c r="F294" s="191">
        <v>0</v>
      </c>
      <c r="G294" s="191">
        <v>0</v>
      </c>
      <c r="H294" s="191">
        <v>0</v>
      </c>
      <c r="I294" s="191">
        <v>0</v>
      </c>
      <c r="J294" s="188">
        <v>0</v>
      </c>
    </row>
    <row r="295" spans="5:10" hidden="1" x14ac:dyDescent="0.25">
      <c r="E295" s="190" t="s">
        <v>201</v>
      </c>
      <c r="F295" s="191">
        <v>0</v>
      </c>
      <c r="G295" s="191">
        <v>0</v>
      </c>
      <c r="H295" s="191">
        <v>0</v>
      </c>
      <c r="I295" s="191">
        <v>0</v>
      </c>
      <c r="J295" s="188">
        <v>0</v>
      </c>
    </row>
    <row r="296" spans="5:10" x14ac:dyDescent="0.25">
      <c r="E296" s="190" t="s">
        <v>202</v>
      </c>
      <c r="F296" s="191">
        <v>1</v>
      </c>
      <c r="G296" s="191">
        <v>967</v>
      </c>
      <c r="H296" s="191">
        <v>0</v>
      </c>
      <c r="I296" s="191">
        <v>0</v>
      </c>
      <c r="J296" s="188">
        <v>967</v>
      </c>
    </row>
    <row r="297" spans="5:10" x14ac:dyDescent="0.25">
      <c r="E297" s="190" t="s">
        <v>203</v>
      </c>
      <c r="F297" s="191">
        <v>1</v>
      </c>
      <c r="G297" s="191">
        <v>967</v>
      </c>
      <c r="H297" s="191">
        <v>0</v>
      </c>
      <c r="I297" s="191">
        <v>0</v>
      </c>
      <c r="J297" s="188">
        <v>967</v>
      </c>
    </row>
    <row r="298" spans="5:10" x14ac:dyDescent="0.25">
      <c r="E298" s="190" t="s">
        <v>204</v>
      </c>
      <c r="F298" s="191">
        <v>5</v>
      </c>
      <c r="G298" s="192">
        <v>4835</v>
      </c>
      <c r="H298" s="191">
        <v>5</v>
      </c>
      <c r="I298" s="192">
        <v>35955</v>
      </c>
      <c r="J298" s="189">
        <v>40790</v>
      </c>
    </row>
    <row r="299" spans="5:10" x14ac:dyDescent="0.25">
      <c r="E299" s="193" t="s">
        <v>412</v>
      </c>
      <c r="F299" s="191">
        <v>1</v>
      </c>
      <c r="G299" s="191">
        <v>967</v>
      </c>
      <c r="H299" s="191">
        <v>1</v>
      </c>
      <c r="I299" s="192">
        <v>7191</v>
      </c>
      <c r="J299" s="189">
        <v>8158</v>
      </c>
    </row>
    <row r="300" spans="5:10" x14ac:dyDescent="0.25">
      <c r="E300" s="193" t="s">
        <v>413</v>
      </c>
      <c r="F300" s="191">
        <v>30</v>
      </c>
      <c r="G300" s="192">
        <v>29010</v>
      </c>
      <c r="H300" s="191">
        <v>30</v>
      </c>
      <c r="I300" s="192">
        <v>215730</v>
      </c>
      <c r="J300" s="189">
        <v>244740</v>
      </c>
    </row>
    <row r="301" spans="5:10" x14ac:dyDescent="0.25">
      <c r="E301" s="193" t="s">
        <v>414</v>
      </c>
      <c r="F301" s="191">
        <v>3</v>
      </c>
      <c r="G301" s="192">
        <v>2901</v>
      </c>
      <c r="H301" s="191">
        <v>0</v>
      </c>
      <c r="I301" s="191">
        <v>0</v>
      </c>
      <c r="J301" s="189">
        <v>2901</v>
      </c>
    </row>
    <row r="302" spans="5:10" x14ac:dyDescent="0.25">
      <c r="E302" s="193" t="s">
        <v>415</v>
      </c>
      <c r="F302" s="191">
        <v>6</v>
      </c>
      <c r="G302" s="192">
        <v>5802</v>
      </c>
      <c r="H302" s="191">
        <v>0</v>
      </c>
      <c r="I302" s="191">
        <v>0</v>
      </c>
      <c r="J302" s="189">
        <v>5802</v>
      </c>
    </row>
    <row r="303" spans="5:10" x14ac:dyDescent="0.25">
      <c r="E303" s="193" t="s">
        <v>416</v>
      </c>
      <c r="F303" s="191">
        <v>27</v>
      </c>
      <c r="G303" s="192">
        <v>26109</v>
      </c>
      <c r="H303" s="191">
        <v>8</v>
      </c>
      <c r="I303" s="192">
        <v>57528</v>
      </c>
      <c r="J303" s="189">
        <v>83637</v>
      </c>
    </row>
    <row r="304" spans="5:10" hidden="1" x14ac:dyDescent="0.25">
      <c r="E304" s="193" t="s">
        <v>417</v>
      </c>
      <c r="F304" s="191">
        <v>0</v>
      </c>
      <c r="G304" s="191">
        <v>0</v>
      </c>
      <c r="H304" s="191">
        <v>0</v>
      </c>
      <c r="I304" s="191">
        <v>0</v>
      </c>
      <c r="J304" s="188">
        <v>0</v>
      </c>
    </row>
    <row r="305" spans="5:10" x14ac:dyDescent="0.25">
      <c r="E305" s="193" t="s">
        <v>418</v>
      </c>
      <c r="F305" s="191">
        <v>5</v>
      </c>
      <c r="G305" s="192">
        <v>4835</v>
      </c>
      <c r="H305" s="191">
        <v>0</v>
      </c>
      <c r="I305" s="191">
        <v>0</v>
      </c>
      <c r="J305" s="189">
        <v>4835</v>
      </c>
    </row>
    <row r="306" spans="5:10" x14ac:dyDescent="0.25">
      <c r="E306" s="193" t="s">
        <v>419</v>
      </c>
      <c r="F306" s="191">
        <v>11</v>
      </c>
      <c r="G306" s="192">
        <v>10637</v>
      </c>
      <c r="H306" s="191">
        <v>11</v>
      </c>
      <c r="I306" s="192">
        <v>79101</v>
      </c>
      <c r="J306" s="189">
        <v>89738</v>
      </c>
    </row>
    <row r="307" spans="5:10" x14ac:dyDescent="0.25">
      <c r="E307" s="84" t="s">
        <v>205</v>
      </c>
      <c r="F307" s="188">
        <v>354</v>
      </c>
      <c r="G307" s="189">
        <v>342318</v>
      </c>
      <c r="H307" s="188">
        <v>284</v>
      </c>
      <c r="I307" s="189">
        <v>2042244</v>
      </c>
      <c r="J307" s="189">
        <v>2384562</v>
      </c>
    </row>
    <row r="308" spans="5:10" x14ac:dyDescent="0.25">
      <c r="E308" s="190" t="s">
        <v>206</v>
      </c>
      <c r="F308" s="191">
        <v>11</v>
      </c>
      <c r="G308" s="192">
        <v>10637</v>
      </c>
      <c r="H308" s="191">
        <v>11</v>
      </c>
      <c r="I308" s="192">
        <v>79101</v>
      </c>
      <c r="J308" s="189">
        <v>89738</v>
      </c>
    </row>
    <row r="309" spans="5:10" x14ac:dyDescent="0.25">
      <c r="E309" s="190" t="s">
        <v>207</v>
      </c>
      <c r="F309" s="191">
        <v>23</v>
      </c>
      <c r="G309" s="192">
        <v>22241</v>
      </c>
      <c r="H309" s="191">
        <v>23</v>
      </c>
      <c r="I309" s="192">
        <v>165393</v>
      </c>
      <c r="J309" s="189">
        <v>187634</v>
      </c>
    </row>
    <row r="310" spans="5:10" x14ac:dyDescent="0.25">
      <c r="E310" s="190" t="s">
        <v>208</v>
      </c>
      <c r="F310" s="191">
        <v>6</v>
      </c>
      <c r="G310" s="192">
        <v>5802</v>
      </c>
      <c r="H310" s="191">
        <v>6</v>
      </c>
      <c r="I310" s="192">
        <v>43146</v>
      </c>
      <c r="J310" s="189">
        <v>48948</v>
      </c>
    </row>
    <row r="311" spans="5:10" x14ac:dyDescent="0.25">
      <c r="E311" s="190" t="s">
        <v>209</v>
      </c>
      <c r="F311" s="191">
        <v>13</v>
      </c>
      <c r="G311" s="192">
        <v>12571</v>
      </c>
      <c r="H311" s="191">
        <v>13</v>
      </c>
      <c r="I311" s="192">
        <v>93483</v>
      </c>
      <c r="J311" s="189">
        <v>106054</v>
      </c>
    </row>
    <row r="312" spans="5:10" x14ac:dyDescent="0.25">
      <c r="E312" s="190" t="s">
        <v>210</v>
      </c>
      <c r="F312" s="191">
        <v>5</v>
      </c>
      <c r="G312" s="192">
        <v>4835</v>
      </c>
      <c r="H312" s="191">
        <v>0</v>
      </c>
      <c r="I312" s="191">
        <v>0</v>
      </c>
      <c r="J312" s="189">
        <v>4835</v>
      </c>
    </row>
    <row r="313" spans="5:10" x14ac:dyDescent="0.25">
      <c r="E313" s="190" t="s">
        <v>211</v>
      </c>
      <c r="F313" s="191">
        <v>9</v>
      </c>
      <c r="G313" s="192">
        <v>8703</v>
      </c>
      <c r="H313" s="191">
        <v>0</v>
      </c>
      <c r="I313" s="191">
        <v>0</v>
      </c>
      <c r="J313" s="189">
        <v>8703</v>
      </c>
    </row>
    <row r="314" spans="5:10" x14ac:dyDescent="0.25">
      <c r="E314" s="190" t="s">
        <v>212</v>
      </c>
      <c r="F314" s="191">
        <v>3</v>
      </c>
      <c r="G314" s="192">
        <v>2901</v>
      </c>
      <c r="H314" s="191">
        <v>0</v>
      </c>
      <c r="I314" s="191">
        <v>0</v>
      </c>
      <c r="J314" s="189">
        <v>2901</v>
      </c>
    </row>
    <row r="315" spans="5:10" x14ac:dyDescent="0.25">
      <c r="E315" s="190" t="s">
        <v>213</v>
      </c>
      <c r="F315" s="191">
        <v>8</v>
      </c>
      <c r="G315" s="192">
        <v>7736</v>
      </c>
      <c r="H315" s="191">
        <v>0</v>
      </c>
      <c r="I315" s="191">
        <v>0</v>
      </c>
      <c r="J315" s="189">
        <v>7736</v>
      </c>
    </row>
    <row r="316" spans="5:10" x14ac:dyDescent="0.25">
      <c r="E316" s="190" t="s">
        <v>214</v>
      </c>
      <c r="F316" s="191">
        <v>4</v>
      </c>
      <c r="G316" s="192">
        <v>3868</v>
      </c>
      <c r="H316" s="191">
        <v>0</v>
      </c>
      <c r="I316" s="191">
        <v>0</v>
      </c>
      <c r="J316" s="189">
        <v>3868</v>
      </c>
    </row>
    <row r="317" spans="5:10" x14ac:dyDescent="0.25">
      <c r="E317" s="190" t="s">
        <v>215</v>
      </c>
      <c r="F317" s="191">
        <v>11</v>
      </c>
      <c r="G317" s="192">
        <v>10637</v>
      </c>
      <c r="H317" s="191">
        <v>0</v>
      </c>
      <c r="I317" s="191">
        <v>0</v>
      </c>
      <c r="J317" s="189">
        <v>10637</v>
      </c>
    </row>
    <row r="318" spans="5:10" x14ac:dyDescent="0.25">
      <c r="E318" s="190" t="s">
        <v>216</v>
      </c>
      <c r="F318" s="191">
        <v>16</v>
      </c>
      <c r="G318" s="192">
        <v>15472</v>
      </c>
      <c r="H318" s="191">
        <v>0</v>
      </c>
      <c r="I318" s="191">
        <v>0</v>
      </c>
      <c r="J318" s="189">
        <v>15472</v>
      </c>
    </row>
    <row r="319" spans="5:10" x14ac:dyDescent="0.25">
      <c r="E319" s="193" t="s">
        <v>420</v>
      </c>
      <c r="F319" s="191">
        <v>2</v>
      </c>
      <c r="G319" s="192">
        <v>1934</v>
      </c>
      <c r="H319" s="191">
        <v>0</v>
      </c>
      <c r="I319" s="191">
        <v>0</v>
      </c>
      <c r="J319" s="189">
        <v>1934</v>
      </c>
    </row>
    <row r="320" spans="5:10" x14ac:dyDescent="0.25">
      <c r="E320" s="193" t="s">
        <v>421</v>
      </c>
      <c r="F320" s="191">
        <v>35</v>
      </c>
      <c r="G320" s="192">
        <v>33845</v>
      </c>
      <c r="H320" s="191">
        <v>35</v>
      </c>
      <c r="I320" s="192">
        <v>251685</v>
      </c>
      <c r="J320" s="189">
        <v>285530</v>
      </c>
    </row>
    <row r="321" spans="5:10" x14ac:dyDescent="0.25">
      <c r="E321" s="193" t="s">
        <v>422</v>
      </c>
      <c r="F321" s="191">
        <v>18</v>
      </c>
      <c r="G321" s="192">
        <v>17406</v>
      </c>
      <c r="H321" s="191">
        <v>18</v>
      </c>
      <c r="I321" s="192">
        <v>129438</v>
      </c>
      <c r="J321" s="189">
        <v>146844</v>
      </c>
    </row>
    <row r="322" spans="5:10" x14ac:dyDescent="0.25">
      <c r="E322" s="193" t="s">
        <v>423</v>
      </c>
      <c r="F322" s="191">
        <v>59</v>
      </c>
      <c r="G322" s="192">
        <v>57053</v>
      </c>
      <c r="H322" s="191">
        <v>59</v>
      </c>
      <c r="I322" s="192">
        <v>424269</v>
      </c>
      <c r="J322" s="189">
        <v>481322</v>
      </c>
    </row>
    <row r="323" spans="5:10" x14ac:dyDescent="0.25">
      <c r="E323" s="193" t="s">
        <v>424</v>
      </c>
      <c r="F323" s="191">
        <v>45</v>
      </c>
      <c r="G323" s="192">
        <v>43515</v>
      </c>
      <c r="H323" s="191">
        <v>45</v>
      </c>
      <c r="I323" s="192">
        <v>323595</v>
      </c>
      <c r="J323" s="189">
        <v>367110</v>
      </c>
    </row>
    <row r="324" spans="5:10" x14ac:dyDescent="0.25">
      <c r="E324" s="193" t="s">
        <v>425</v>
      </c>
      <c r="F324" s="191">
        <v>16</v>
      </c>
      <c r="G324" s="192">
        <v>15472</v>
      </c>
      <c r="H324" s="191">
        <v>16</v>
      </c>
      <c r="I324" s="192">
        <v>115056</v>
      </c>
      <c r="J324" s="189">
        <v>130528</v>
      </c>
    </row>
    <row r="325" spans="5:10" x14ac:dyDescent="0.25">
      <c r="E325" s="193" t="s">
        <v>426</v>
      </c>
      <c r="F325" s="191">
        <v>12</v>
      </c>
      <c r="G325" s="192">
        <v>11604</v>
      </c>
      <c r="H325" s="191">
        <v>0</v>
      </c>
      <c r="I325" s="191">
        <v>0</v>
      </c>
      <c r="J325" s="189">
        <v>11604</v>
      </c>
    </row>
    <row r="326" spans="5:10" x14ac:dyDescent="0.25">
      <c r="E326" s="193" t="s">
        <v>427</v>
      </c>
      <c r="F326" s="191">
        <v>19</v>
      </c>
      <c r="G326" s="192">
        <v>18373</v>
      </c>
      <c r="H326" s="191">
        <v>19</v>
      </c>
      <c r="I326" s="192">
        <v>136629</v>
      </c>
      <c r="J326" s="189">
        <v>155002</v>
      </c>
    </row>
    <row r="327" spans="5:10" x14ac:dyDescent="0.25">
      <c r="E327" s="193" t="s">
        <v>428</v>
      </c>
      <c r="F327" s="191">
        <v>21</v>
      </c>
      <c r="G327" s="192">
        <v>20307</v>
      </c>
      <c r="H327" s="191">
        <v>21</v>
      </c>
      <c r="I327" s="192">
        <v>151011</v>
      </c>
      <c r="J327" s="189">
        <v>171318</v>
      </c>
    </row>
    <row r="328" spans="5:10" x14ac:dyDescent="0.25">
      <c r="E328" s="193" t="s">
        <v>429</v>
      </c>
      <c r="F328" s="191">
        <v>18</v>
      </c>
      <c r="G328" s="192">
        <v>17406</v>
      </c>
      <c r="H328" s="191">
        <v>18</v>
      </c>
      <c r="I328" s="192">
        <v>129438</v>
      </c>
      <c r="J328" s="189">
        <v>146844</v>
      </c>
    </row>
    <row r="329" spans="5:10" hidden="1" x14ac:dyDescent="0.25">
      <c r="E329" s="193" t="s">
        <v>597</v>
      </c>
      <c r="F329" s="191">
        <v>0</v>
      </c>
      <c r="G329" s="191">
        <v>0</v>
      </c>
      <c r="H329" s="191">
        <v>0</v>
      </c>
      <c r="I329" s="191">
        <v>0</v>
      </c>
      <c r="J329" s="188">
        <v>0</v>
      </c>
    </row>
    <row r="330" spans="5:10" x14ac:dyDescent="0.25">
      <c r="E330" s="84" t="s">
        <v>217</v>
      </c>
      <c r="F330" s="188">
        <v>215</v>
      </c>
      <c r="G330" s="189">
        <v>207905</v>
      </c>
      <c r="H330" s="188">
        <v>196</v>
      </c>
      <c r="I330" s="189">
        <v>1409436</v>
      </c>
      <c r="J330" s="189">
        <v>1617341</v>
      </c>
    </row>
    <row r="331" spans="5:10" x14ac:dyDescent="0.25">
      <c r="E331" s="190" t="s">
        <v>218</v>
      </c>
      <c r="F331" s="191">
        <v>22</v>
      </c>
      <c r="G331" s="192">
        <v>21274</v>
      </c>
      <c r="H331" s="191">
        <v>12</v>
      </c>
      <c r="I331" s="192">
        <v>86292</v>
      </c>
      <c r="J331" s="189">
        <v>107566</v>
      </c>
    </row>
    <row r="332" spans="5:10" x14ac:dyDescent="0.25">
      <c r="E332" s="190" t="s">
        <v>219</v>
      </c>
      <c r="F332" s="191">
        <v>6</v>
      </c>
      <c r="G332" s="192">
        <v>5802</v>
      </c>
      <c r="H332" s="191">
        <v>6</v>
      </c>
      <c r="I332" s="192">
        <v>43146</v>
      </c>
      <c r="J332" s="189">
        <v>48948</v>
      </c>
    </row>
    <row r="333" spans="5:10" x14ac:dyDescent="0.25">
      <c r="E333" s="190" t="s">
        <v>220</v>
      </c>
      <c r="F333" s="191">
        <v>3</v>
      </c>
      <c r="G333" s="192">
        <v>2901</v>
      </c>
      <c r="H333" s="191">
        <v>0</v>
      </c>
      <c r="I333" s="191">
        <v>0</v>
      </c>
      <c r="J333" s="189">
        <v>2901</v>
      </c>
    </row>
    <row r="334" spans="5:10" x14ac:dyDescent="0.25">
      <c r="E334" s="190" t="s">
        <v>221</v>
      </c>
      <c r="F334" s="191">
        <v>11</v>
      </c>
      <c r="G334" s="192">
        <v>10637</v>
      </c>
      <c r="H334" s="191">
        <v>11</v>
      </c>
      <c r="I334" s="192">
        <v>79101</v>
      </c>
      <c r="J334" s="189">
        <v>89738</v>
      </c>
    </row>
    <row r="335" spans="5:10" x14ac:dyDescent="0.25">
      <c r="E335" s="190" t="s">
        <v>222</v>
      </c>
      <c r="F335" s="191">
        <v>4</v>
      </c>
      <c r="G335" s="192">
        <v>3868</v>
      </c>
      <c r="H335" s="191">
        <v>0</v>
      </c>
      <c r="I335" s="191">
        <v>0</v>
      </c>
      <c r="J335" s="189">
        <v>3868</v>
      </c>
    </row>
    <row r="336" spans="5:10" x14ac:dyDescent="0.25">
      <c r="E336" s="190" t="s">
        <v>223</v>
      </c>
      <c r="F336" s="191">
        <v>7</v>
      </c>
      <c r="G336" s="192">
        <v>6769</v>
      </c>
      <c r="H336" s="191">
        <v>7</v>
      </c>
      <c r="I336" s="192">
        <v>50337</v>
      </c>
      <c r="J336" s="189">
        <v>57106</v>
      </c>
    </row>
    <row r="337" spans="5:10" x14ac:dyDescent="0.25">
      <c r="E337" s="190" t="s">
        <v>224</v>
      </c>
      <c r="F337" s="191">
        <v>6</v>
      </c>
      <c r="G337" s="192">
        <v>5802</v>
      </c>
      <c r="H337" s="191">
        <v>6</v>
      </c>
      <c r="I337" s="192">
        <v>43146</v>
      </c>
      <c r="J337" s="189">
        <v>48948</v>
      </c>
    </row>
    <row r="338" spans="5:10" x14ac:dyDescent="0.25">
      <c r="E338" s="190" t="s">
        <v>225</v>
      </c>
      <c r="F338" s="191">
        <v>10</v>
      </c>
      <c r="G338" s="192">
        <v>9670</v>
      </c>
      <c r="H338" s="191">
        <v>10</v>
      </c>
      <c r="I338" s="192">
        <v>71910</v>
      </c>
      <c r="J338" s="189">
        <v>81580</v>
      </c>
    </row>
    <row r="339" spans="5:10" x14ac:dyDescent="0.25">
      <c r="E339" s="193" t="s">
        <v>430</v>
      </c>
      <c r="F339" s="191">
        <v>13</v>
      </c>
      <c r="G339" s="192">
        <v>12571</v>
      </c>
      <c r="H339" s="191">
        <v>13</v>
      </c>
      <c r="I339" s="192">
        <v>93483</v>
      </c>
      <c r="J339" s="189">
        <v>106054</v>
      </c>
    </row>
    <row r="340" spans="5:10" x14ac:dyDescent="0.25">
      <c r="E340" s="193" t="s">
        <v>431</v>
      </c>
      <c r="F340" s="191">
        <v>19</v>
      </c>
      <c r="G340" s="192">
        <v>18373</v>
      </c>
      <c r="H340" s="191">
        <v>19</v>
      </c>
      <c r="I340" s="192">
        <v>136629</v>
      </c>
      <c r="J340" s="189">
        <v>155002</v>
      </c>
    </row>
    <row r="341" spans="5:10" x14ac:dyDescent="0.25">
      <c r="E341" s="193" t="s">
        <v>432</v>
      </c>
      <c r="F341" s="191">
        <v>33</v>
      </c>
      <c r="G341" s="192">
        <v>31911</v>
      </c>
      <c r="H341" s="191">
        <v>33</v>
      </c>
      <c r="I341" s="192">
        <v>237303</v>
      </c>
      <c r="J341" s="189">
        <v>269214</v>
      </c>
    </row>
    <row r="342" spans="5:10" x14ac:dyDescent="0.25">
      <c r="E342" s="193" t="s">
        <v>433</v>
      </c>
      <c r="F342" s="191">
        <v>26</v>
      </c>
      <c r="G342" s="192">
        <v>25142</v>
      </c>
      <c r="H342" s="191">
        <v>26</v>
      </c>
      <c r="I342" s="192">
        <v>186966</v>
      </c>
      <c r="J342" s="189">
        <v>212108</v>
      </c>
    </row>
    <row r="343" spans="5:10" x14ac:dyDescent="0.25">
      <c r="E343" s="193" t="s">
        <v>434</v>
      </c>
      <c r="F343" s="191">
        <v>15</v>
      </c>
      <c r="G343" s="192">
        <v>14505</v>
      </c>
      <c r="H343" s="191">
        <v>15</v>
      </c>
      <c r="I343" s="192">
        <v>107865</v>
      </c>
      <c r="J343" s="189">
        <v>122370</v>
      </c>
    </row>
    <row r="344" spans="5:10" x14ac:dyDescent="0.25">
      <c r="E344" s="193" t="s">
        <v>435</v>
      </c>
      <c r="F344" s="191">
        <v>24</v>
      </c>
      <c r="G344" s="192">
        <v>23208</v>
      </c>
      <c r="H344" s="191">
        <v>24</v>
      </c>
      <c r="I344" s="192">
        <v>172584</v>
      </c>
      <c r="J344" s="189">
        <v>195792</v>
      </c>
    </row>
    <row r="345" spans="5:10" x14ac:dyDescent="0.25">
      <c r="E345" s="193" t="s">
        <v>436</v>
      </c>
      <c r="F345" s="191">
        <v>14</v>
      </c>
      <c r="G345" s="192">
        <v>13538</v>
      </c>
      <c r="H345" s="191">
        <v>14</v>
      </c>
      <c r="I345" s="192">
        <v>100674</v>
      </c>
      <c r="J345" s="189">
        <v>114212</v>
      </c>
    </row>
    <row r="346" spans="5:10" ht="25.5" x14ac:dyDescent="0.25">
      <c r="E346" s="194" t="s">
        <v>579</v>
      </c>
      <c r="F346" s="191">
        <v>2</v>
      </c>
      <c r="G346" s="192">
        <v>1934</v>
      </c>
      <c r="H346" s="191">
        <v>0</v>
      </c>
      <c r="I346" s="191">
        <v>0</v>
      </c>
      <c r="J346" s="189">
        <v>1934</v>
      </c>
    </row>
    <row r="347" spans="5:10" x14ac:dyDescent="0.25">
      <c r="E347" s="84" t="s">
        <v>226</v>
      </c>
      <c r="F347" s="188">
        <v>309</v>
      </c>
      <c r="G347" s="189">
        <v>298803</v>
      </c>
      <c r="H347" s="188">
        <v>292</v>
      </c>
      <c r="I347" s="189">
        <v>2099772</v>
      </c>
      <c r="J347" s="189">
        <v>2398575</v>
      </c>
    </row>
    <row r="348" spans="5:10" x14ac:dyDescent="0.25">
      <c r="E348" s="190" t="s">
        <v>227</v>
      </c>
      <c r="F348" s="191">
        <v>4</v>
      </c>
      <c r="G348" s="192">
        <v>3868</v>
      </c>
      <c r="H348" s="191">
        <v>0</v>
      </c>
      <c r="I348" s="191">
        <v>0</v>
      </c>
      <c r="J348" s="189">
        <v>3868</v>
      </c>
    </row>
    <row r="349" spans="5:10" x14ac:dyDescent="0.25">
      <c r="E349" s="190" t="s">
        <v>228</v>
      </c>
      <c r="F349" s="191">
        <v>11</v>
      </c>
      <c r="G349" s="192">
        <v>10637</v>
      </c>
      <c r="H349" s="191">
        <v>11</v>
      </c>
      <c r="I349" s="192">
        <v>79101</v>
      </c>
      <c r="J349" s="189">
        <v>89738</v>
      </c>
    </row>
    <row r="350" spans="5:10" x14ac:dyDescent="0.25">
      <c r="E350" s="190" t="s">
        <v>229</v>
      </c>
      <c r="F350" s="191">
        <v>10</v>
      </c>
      <c r="G350" s="192">
        <v>9670</v>
      </c>
      <c r="H350" s="191">
        <v>0</v>
      </c>
      <c r="I350" s="191">
        <v>0</v>
      </c>
      <c r="J350" s="189">
        <v>9670</v>
      </c>
    </row>
    <row r="351" spans="5:10" x14ac:dyDescent="0.25">
      <c r="E351" s="190" t="s">
        <v>230</v>
      </c>
      <c r="F351" s="191">
        <v>3</v>
      </c>
      <c r="G351" s="192">
        <v>2901</v>
      </c>
      <c r="H351" s="191">
        <v>0</v>
      </c>
      <c r="I351" s="191">
        <v>0</v>
      </c>
      <c r="J351" s="189">
        <v>2901</v>
      </c>
    </row>
    <row r="352" spans="5:10" x14ac:dyDescent="0.25">
      <c r="E352" s="190" t="s">
        <v>231</v>
      </c>
      <c r="F352" s="191">
        <v>24</v>
      </c>
      <c r="G352" s="192">
        <v>23208</v>
      </c>
      <c r="H352" s="191">
        <v>24</v>
      </c>
      <c r="I352" s="192">
        <v>172584</v>
      </c>
      <c r="J352" s="189">
        <v>195792</v>
      </c>
    </row>
    <row r="353" spans="5:10" x14ac:dyDescent="0.25">
      <c r="E353" s="190" t="s">
        <v>232</v>
      </c>
      <c r="F353" s="191">
        <v>22</v>
      </c>
      <c r="G353" s="192">
        <v>21274</v>
      </c>
      <c r="H353" s="191">
        <v>22</v>
      </c>
      <c r="I353" s="192">
        <v>158202</v>
      </c>
      <c r="J353" s="189">
        <v>179476</v>
      </c>
    </row>
    <row r="354" spans="5:10" x14ac:dyDescent="0.25">
      <c r="E354" s="190" t="s">
        <v>233</v>
      </c>
      <c r="F354" s="191">
        <v>16</v>
      </c>
      <c r="G354" s="192">
        <v>15472</v>
      </c>
      <c r="H354" s="191">
        <v>16</v>
      </c>
      <c r="I354" s="192">
        <v>115056</v>
      </c>
      <c r="J354" s="189">
        <v>130528</v>
      </c>
    </row>
    <row r="355" spans="5:10" x14ac:dyDescent="0.25">
      <c r="E355" s="190" t="s">
        <v>234</v>
      </c>
      <c r="F355" s="191">
        <v>17</v>
      </c>
      <c r="G355" s="192">
        <v>16439</v>
      </c>
      <c r="H355" s="191">
        <v>17</v>
      </c>
      <c r="I355" s="192">
        <v>122247</v>
      </c>
      <c r="J355" s="189">
        <v>138686</v>
      </c>
    </row>
    <row r="356" spans="5:10" x14ac:dyDescent="0.25">
      <c r="E356" s="193" t="s">
        <v>437</v>
      </c>
      <c r="F356" s="191">
        <v>41</v>
      </c>
      <c r="G356" s="192">
        <v>39647</v>
      </c>
      <c r="H356" s="191">
        <v>41</v>
      </c>
      <c r="I356" s="192">
        <v>294831</v>
      </c>
      <c r="J356" s="189">
        <v>334478</v>
      </c>
    </row>
    <row r="357" spans="5:10" x14ac:dyDescent="0.25">
      <c r="E357" s="193" t="s">
        <v>438</v>
      </c>
      <c r="F357" s="191">
        <v>8</v>
      </c>
      <c r="G357" s="192">
        <v>7736</v>
      </c>
      <c r="H357" s="191">
        <v>8</v>
      </c>
      <c r="I357" s="192">
        <v>57528</v>
      </c>
      <c r="J357" s="189">
        <v>65264</v>
      </c>
    </row>
    <row r="358" spans="5:10" x14ac:dyDescent="0.25">
      <c r="E358" s="193" t="s">
        <v>439</v>
      </c>
      <c r="F358" s="191">
        <v>38</v>
      </c>
      <c r="G358" s="192">
        <v>36746</v>
      </c>
      <c r="H358" s="191">
        <v>38</v>
      </c>
      <c r="I358" s="192">
        <v>273258</v>
      </c>
      <c r="J358" s="189">
        <v>310004</v>
      </c>
    </row>
    <row r="359" spans="5:10" x14ac:dyDescent="0.25">
      <c r="E359" s="193" t="s">
        <v>440</v>
      </c>
      <c r="F359" s="191">
        <v>36</v>
      </c>
      <c r="G359" s="192">
        <v>34812</v>
      </c>
      <c r="H359" s="191">
        <v>36</v>
      </c>
      <c r="I359" s="192">
        <v>258876</v>
      </c>
      <c r="J359" s="189">
        <v>293688</v>
      </c>
    </row>
    <row r="360" spans="5:10" x14ac:dyDescent="0.25">
      <c r="E360" s="193" t="s">
        <v>441</v>
      </c>
      <c r="F360" s="191">
        <v>27</v>
      </c>
      <c r="G360" s="192">
        <v>26109</v>
      </c>
      <c r="H360" s="191">
        <v>27</v>
      </c>
      <c r="I360" s="192">
        <v>194157</v>
      </c>
      <c r="J360" s="189">
        <v>220266</v>
      </c>
    </row>
    <row r="361" spans="5:10" x14ac:dyDescent="0.25">
      <c r="E361" s="193" t="s">
        <v>442</v>
      </c>
      <c r="F361" s="191">
        <v>25</v>
      </c>
      <c r="G361" s="192">
        <v>24175</v>
      </c>
      <c r="H361" s="191">
        <v>25</v>
      </c>
      <c r="I361" s="192">
        <v>179775</v>
      </c>
      <c r="J361" s="189">
        <v>203950</v>
      </c>
    </row>
    <row r="362" spans="5:10" x14ac:dyDescent="0.25">
      <c r="E362" s="193" t="s">
        <v>443</v>
      </c>
      <c r="F362" s="191">
        <v>27</v>
      </c>
      <c r="G362" s="192">
        <v>26109</v>
      </c>
      <c r="H362" s="191">
        <v>27</v>
      </c>
      <c r="I362" s="192">
        <v>194157</v>
      </c>
      <c r="J362" s="189">
        <v>220266</v>
      </c>
    </row>
    <row r="363" spans="5:10" hidden="1" x14ac:dyDescent="0.25">
      <c r="E363" s="193" t="s">
        <v>444</v>
      </c>
      <c r="F363" s="191">
        <v>0</v>
      </c>
      <c r="G363" s="191">
        <v>0</v>
      </c>
      <c r="H363" s="191">
        <v>0</v>
      </c>
      <c r="I363" s="191">
        <v>0</v>
      </c>
      <c r="J363" s="188">
        <v>0</v>
      </c>
    </row>
    <row r="364" spans="5:10" x14ac:dyDescent="0.25">
      <c r="E364" s="84" t="s">
        <v>235</v>
      </c>
      <c r="F364" s="188">
        <v>103</v>
      </c>
      <c r="G364" s="189">
        <v>99601</v>
      </c>
      <c r="H364" s="188">
        <v>84</v>
      </c>
      <c r="I364" s="189">
        <v>604044</v>
      </c>
      <c r="J364" s="189">
        <v>703645</v>
      </c>
    </row>
    <row r="365" spans="5:10" x14ac:dyDescent="0.25">
      <c r="E365" s="190" t="s">
        <v>236</v>
      </c>
      <c r="F365" s="191">
        <v>1</v>
      </c>
      <c r="G365" s="191">
        <v>967</v>
      </c>
      <c r="H365" s="191">
        <v>1</v>
      </c>
      <c r="I365" s="192">
        <v>7191</v>
      </c>
      <c r="J365" s="189">
        <v>8158</v>
      </c>
    </row>
    <row r="366" spans="5:10" hidden="1" x14ac:dyDescent="0.25">
      <c r="E366" s="190" t="s">
        <v>237</v>
      </c>
      <c r="F366" s="191">
        <v>0</v>
      </c>
      <c r="G366" s="191">
        <v>0</v>
      </c>
      <c r="H366" s="191">
        <v>0</v>
      </c>
      <c r="I366" s="191">
        <v>0</v>
      </c>
      <c r="J366" s="188">
        <v>0</v>
      </c>
    </row>
    <row r="367" spans="5:10" x14ac:dyDescent="0.25">
      <c r="E367" s="190" t="s">
        <v>238</v>
      </c>
      <c r="F367" s="191">
        <v>12</v>
      </c>
      <c r="G367" s="192">
        <v>11604</v>
      </c>
      <c r="H367" s="191">
        <v>12</v>
      </c>
      <c r="I367" s="192">
        <v>86292</v>
      </c>
      <c r="J367" s="189">
        <v>97896</v>
      </c>
    </row>
    <row r="368" spans="5:10" x14ac:dyDescent="0.25">
      <c r="E368" s="190" t="s">
        <v>239</v>
      </c>
      <c r="F368" s="191">
        <v>18</v>
      </c>
      <c r="G368" s="192">
        <v>17406</v>
      </c>
      <c r="H368" s="191">
        <v>18</v>
      </c>
      <c r="I368" s="192">
        <v>129438</v>
      </c>
      <c r="J368" s="189">
        <v>146844</v>
      </c>
    </row>
    <row r="369" spans="5:10" x14ac:dyDescent="0.25">
      <c r="E369" s="193" t="s">
        <v>445</v>
      </c>
      <c r="F369" s="191">
        <v>17</v>
      </c>
      <c r="G369" s="192">
        <v>16439</v>
      </c>
      <c r="H369" s="191">
        <v>17</v>
      </c>
      <c r="I369" s="192">
        <v>122247</v>
      </c>
      <c r="J369" s="189">
        <v>138686</v>
      </c>
    </row>
    <row r="370" spans="5:10" x14ac:dyDescent="0.25">
      <c r="E370" s="193" t="s">
        <v>446</v>
      </c>
      <c r="F370" s="191">
        <v>20</v>
      </c>
      <c r="G370" s="192">
        <v>19340</v>
      </c>
      <c r="H370" s="191">
        <v>20</v>
      </c>
      <c r="I370" s="192">
        <v>143820</v>
      </c>
      <c r="J370" s="189">
        <v>163160</v>
      </c>
    </row>
    <row r="371" spans="5:10" hidden="1" x14ac:dyDescent="0.25">
      <c r="E371" s="193" t="s">
        <v>447</v>
      </c>
      <c r="F371" s="191">
        <v>0</v>
      </c>
      <c r="G371" s="191">
        <v>0</v>
      </c>
      <c r="H371" s="191">
        <v>0</v>
      </c>
      <c r="I371" s="191">
        <v>0</v>
      </c>
      <c r="J371" s="188">
        <v>0</v>
      </c>
    </row>
    <row r="372" spans="5:10" x14ac:dyDescent="0.25">
      <c r="E372" s="193" t="s">
        <v>448</v>
      </c>
      <c r="F372" s="191">
        <v>12</v>
      </c>
      <c r="G372" s="192">
        <v>11604</v>
      </c>
      <c r="H372" s="191">
        <v>0</v>
      </c>
      <c r="I372" s="191">
        <v>0</v>
      </c>
      <c r="J372" s="189">
        <v>11604</v>
      </c>
    </row>
    <row r="373" spans="5:10" x14ac:dyDescent="0.25">
      <c r="E373" s="193" t="s">
        <v>449</v>
      </c>
      <c r="F373" s="191">
        <v>12</v>
      </c>
      <c r="G373" s="192">
        <v>11604</v>
      </c>
      <c r="H373" s="191">
        <v>12</v>
      </c>
      <c r="I373" s="192">
        <v>86292</v>
      </c>
      <c r="J373" s="189">
        <v>97896</v>
      </c>
    </row>
    <row r="374" spans="5:10" x14ac:dyDescent="0.25">
      <c r="E374" s="193" t="s">
        <v>450</v>
      </c>
      <c r="F374" s="191">
        <v>4</v>
      </c>
      <c r="G374" s="192">
        <v>3868</v>
      </c>
      <c r="H374" s="191">
        <v>4</v>
      </c>
      <c r="I374" s="192">
        <v>28764</v>
      </c>
      <c r="J374" s="189">
        <v>32632</v>
      </c>
    </row>
    <row r="375" spans="5:10" x14ac:dyDescent="0.25">
      <c r="E375" s="193" t="s">
        <v>451</v>
      </c>
      <c r="F375" s="191">
        <v>7</v>
      </c>
      <c r="G375" s="192">
        <v>6769</v>
      </c>
      <c r="H375" s="191">
        <v>0</v>
      </c>
      <c r="I375" s="191">
        <v>0</v>
      </c>
      <c r="J375" s="189">
        <v>6769</v>
      </c>
    </row>
    <row r="376" spans="5:10" x14ac:dyDescent="0.25">
      <c r="E376" s="84" t="s">
        <v>240</v>
      </c>
      <c r="F376" s="188">
        <v>135</v>
      </c>
      <c r="G376" s="189">
        <v>130545</v>
      </c>
      <c r="H376" s="188">
        <v>118</v>
      </c>
      <c r="I376" s="189">
        <v>848538</v>
      </c>
      <c r="J376" s="189">
        <v>979083</v>
      </c>
    </row>
    <row r="377" spans="5:10" x14ac:dyDescent="0.25">
      <c r="E377" s="190" t="s">
        <v>241</v>
      </c>
      <c r="F377" s="191">
        <v>8</v>
      </c>
      <c r="G377" s="192">
        <v>7736</v>
      </c>
      <c r="H377" s="191">
        <v>0</v>
      </c>
      <c r="I377" s="191">
        <v>0</v>
      </c>
      <c r="J377" s="189">
        <v>7736</v>
      </c>
    </row>
    <row r="378" spans="5:10" x14ac:dyDescent="0.25">
      <c r="E378" s="190" t="s">
        <v>242</v>
      </c>
      <c r="F378" s="191">
        <v>9</v>
      </c>
      <c r="G378" s="192">
        <v>8703</v>
      </c>
      <c r="H378" s="191">
        <v>9</v>
      </c>
      <c r="I378" s="192">
        <v>64719</v>
      </c>
      <c r="J378" s="189">
        <v>73422</v>
      </c>
    </row>
    <row r="379" spans="5:10" x14ac:dyDescent="0.25">
      <c r="E379" s="190" t="s">
        <v>243</v>
      </c>
      <c r="F379" s="191">
        <v>7</v>
      </c>
      <c r="G379" s="192">
        <v>6769</v>
      </c>
      <c r="H379" s="191">
        <v>7</v>
      </c>
      <c r="I379" s="192">
        <v>50337</v>
      </c>
      <c r="J379" s="189">
        <v>57106</v>
      </c>
    </row>
    <row r="380" spans="5:10" x14ac:dyDescent="0.25">
      <c r="E380" s="190" t="s">
        <v>244</v>
      </c>
      <c r="F380" s="191">
        <v>6</v>
      </c>
      <c r="G380" s="192">
        <v>5802</v>
      </c>
      <c r="H380" s="191">
        <v>6</v>
      </c>
      <c r="I380" s="192">
        <v>43146</v>
      </c>
      <c r="J380" s="189">
        <v>48948</v>
      </c>
    </row>
    <row r="381" spans="5:10" x14ac:dyDescent="0.25">
      <c r="E381" s="190" t="s">
        <v>245</v>
      </c>
      <c r="F381" s="191">
        <v>9</v>
      </c>
      <c r="G381" s="192">
        <v>8703</v>
      </c>
      <c r="H381" s="191">
        <v>0</v>
      </c>
      <c r="I381" s="191">
        <v>0</v>
      </c>
      <c r="J381" s="189">
        <v>8703</v>
      </c>
    </row>
    <row r="382" spans="5:10" x14ac:dyDescent="0.25">
      <c r="E382" s="190" t="s">
        <v>246</v>
      </c>
      <c r="F382" s="191">
        <v>13</v>
      </c>
      <c r="G382" s="192">
        <v>12571</v>
      </c>
      <c r="H382" s="191">
        <v>13</v>
      </c>
      <c r="I382" s="192">
        <v>93483</v>
      </c>
      <c r="J382" s="189">
        <v>106054</v>
      </c>
    </row>
    <row r="383" spans="5:10" x14ac:dyDescent="0.25">
      <c r="E383" s="190" t="s">
        <v>247</v>
      </c>
      <c r="F383" s="191">
        <v>2</v>
      </c>
      <c r="G383" s="192">
        <v>1934</v>
      </c>
      <c r="H383" s="191">
        <v>2</v>
      </c>
      <c r="I383" s="192">
        <v>14382</v>
      </c>
      <c r="J383" s="189">
        <v>16316</v>
      </c>
    </row>
    <row r="384" spans="5:10" x14ac:dyDescent="0.25">
      <c r="E384" s="193" t="s">
        <v>452</v>
      </c>
      <c r="F384" s="191">
        <v>42</v>
      </c>
      <c r="G384" s="192">
        <v>40614</v>
      </c>
      <c r="H384" s="191">
        <v>42</v>
      </c>
      <c r="I384" s="192">
        <v>302022</v>
      </c>
      <c r="J384" s="189">
        <v>342636</v>
      </c>
    </row>
    <row r="385" spans="5:10" x14ac:dyDescent="0.25">
      <c r="E385" s="193" t="s">
        <v>453</v>
      </c>
      <c r="F385" s="191">
        <v>39</v>
      </c>
      <c r="G385" s="192">
        <v>37713</v>
      </c>
      <c r="H385" s="191">
        <v>39</v>
      </c>
      <c r="I385" s="192">
        <v>280449</v>
      </c>
      <c r="J385" s="189">
        <v>318162</v>
      </c>
    </row>
    <row r="386" spans="5:10" x14ac:dyDescent="0.25">
      <c r="E386" s="84" t="s">
        <v>248</v>
      </c>
      <c r="F386" s="188">
        <v>265</v>
      </c>
      <c r="G386" s="189">
        <v>256255</v>
      </c>
      <c r="H386" s="188">
        <v>215</v>
      </c>
      <c r="I386" s="189">
        <v>1546065</v>
      </c>
      <c r="J386" s="189">
        <v>1802320</v>
      </c>
    </row>
    <row r="387" spans="5:10" x14ac:dyDescent="0.25">
      <c r="E387" s="190" t="s">
        <v>249</v>
      </c>
      <c r="F387" s="191">
        <v>12</v>
      </c>
      <c r="G387" s="192">
        <v>11604</v>
      </c>
      <c r="H387" s="191">
        <v>12</v>
      </c>
      <c r="I387" s="192">
        <v>86292</v>
      </c>
      <c r="J387" s="189">
        <v>97896</v>
      </c>
    </row>
    <row r="388" spans="5:10" x14ac:dyDescent="0.25">
      <c r="E388" s="190" t="s">
        <v>250</v>
      </c>
      <c r="F388" s="191">
        <v>4</v>
      </c>
      <c r="G388" s="192">
        <v>3868</v>
      </c>
      <c r="H388" s="191">
        <v>0</v>
      </c>
      <c r="I388" s="191">
        <v>0</v>
      </c>
      <c r="J388" s="189">
        <v>3868</v>
      </c>
    </row>
    <row r="389" spans="5:10" x14ac:dyDescent="0.25">
      <c r="E389" s="190" t="s">
        <v>251</v>
      </c>
      <c r="F389" s="191">
        <v>12</v>
      </c>
      <c r="G389" s="192">
        <v>11604</v>
      </c>
      <c r="H389" s="191">
        <v>12</v>
      </c>
      <c r="I389" s="192">
        <v>86292</v>
      </c>
      <c r="J389" s="189">
        <v>97896</v>
      </c>
    </row>
    <row r="390" spans="5:10" x14ac:dyDescent="0.25">
      <c r="E390" s="190" t="s">
        <v>252</v>
      </c>
      <c r="F390" s="191">
        <v>9</v>
      </c>
      <c r="G390" s="192">
        <v>8703</v>
      </c>
      <c r="H390" s="191">
        <v>0</v>
      </c>
      <c r="I390" s="191">
        <v>0</v>
      </c>
      <c r="J390" s="189">
        <v>8703</v>
      </c>
    </row>
    <row r="391" spans="5:10" x14ac:dyDescent="0.25">
      <c r="E391" s="190" t="s">
        <v>253</v>
      </c>
      <c r="F391" s="191">
        <v>8</v>
      </c>
      <c r="G391" s="192">
        <v>7736</v>
      </c>
      <c r="H391" s="191">
        <v>0</v>
      </c>
      <c r="I391" s="191">
        <v>0</v>
      </c>
      <c r="J391" s="189">
        <v>7736</v>
      </c>
    </row>
    <row r="392" spans="5:10" x14ac:dyDescent="0.25">
      <c r="E392" s="190" t="s">
        <v>254</v>
      </c>
      <c r="F392" s="191">
        <v>6</v>
      </c>
      <c r="G392" s="192">
        <v>5802</v>
      </c>
      <c r="H392" s="191">
        <v>6</v>
      </c>
      <c r="I392" s="192">
        <v>43146</v>
      </c>
      <c r="J392" s="189">
        <v>48948</v>
      </c>
    </row>
    <row r="393" spans="5:10" x14ac:dyDescent="0.25">
      <c r="E393" s="190" t="s">
        <v>255</v>
      </c>
      <c r="F393" s="191">
        <v>5</v>
      </c>
      <c r="G393" s="192">
        <v>4835</v>
      </c>
      <c r="H393" s="191">
        <v>0</v>
      </c>
      <c r="I393" s="191">
        <v>0</v>
      </c>
      <c r="J393" s="189">
        <v>4835</v>
      </c>
    </row>
    <row r="394" spans="5:10" x14ac:dyDescent="0.25">
      <c r="E394" s="190" t="s">
        <v>256</v>
      </c>
      <c r="F394" s="191">
        <v>4</v>
      </c>
      <c r="G394" s="192">
        <v>3868</v>
      </c>
      <c r="H394" s="191">
        <v>0</v>
      </c>
      <c r="I394" s="191">
        <v>0</v>
      </c>
      <c r="J394" s="189">
        <v>3868</v>
      </c>
    </row>
    <row r="395" spans="5:10" x14ac:dyDescent="0.25">
      <c r="E395" s="195" t="s">
        <v>257</v>
      </c>
      <c r="F395" s="191">
        <v>13</v>
      </c>
      <c r="G395" s="192">
        <v>12571</v>
      </c>
      <c r="H395" s="191">
        <v>13</v>
      </c>
      <c r="I395" s="192">
        <v>93483</v>
      </c>
      <c r="J395" s="189">
        <v>106054</v>
      </c>
    </row>
    <row r="396" spans="5:10" hidden="1" x14ac:dyDescent="0.25">
      <c r="E396" s="193" t="s">
        <v>454</v>
      </c>
      <c r="F396" s="191">
        <v>0</v>
      </c>
      <c r="G396" s="191">
        <v>0</v>
      </c>
      <c r="H396" s="191">
        <v>0</v>
      </c>
      <c r="I396" s="191">
        <v>0</v>
      </c>
      <c r="J396" s="188">
        <v>0</v>
      </c>
    </row>
    <row r="397" spans="5:10" x14ac:dyDescent="0.25">
      <c r="E397" s="193" t="s">
        <v>455</v>
      </c>
      <c r="F397" s="191">
        <v>27</v>
      </c>
      <c r="G397" s="192">
        <v>26109</v>
      </c>
      <c r="H397" s="191">
        <v>27</v>
      </c>
      <c r="I397" s="192">
        <v>194157</v>
      </c>
      <c r="J397" s="189">
        <v>220266</v>
      </c>
    </row>
    <row r="398" spans="5:10" x14ac:dyDescent="0.25">
      <c r="E398" s="193" t="s">
        <v>456</v>
      </c>
      <c r="F398" s="191">
        <v>11</v>
      </c>
      <c r="G398" s="192">
        <v>10637</v>
      </c>
      <c r="H398" s="191">
        <v>0</v>
      </c>
      <c r="I398" s="191">
        <v>0</v>
      </c>
      <c r="J398" s="189">
        <v>10637</v>
      </c>
    </row>
    <row r="399" spans="5:10" x14ac:dyDescent="0.25">
      <c r="E399" s="193" t="s">
        <v>457</v>
      </c>
      <c r="F399" s="191">
        <v>30</v>
      </c>
      <c r="G399" s="192">
        <v>29010</v>
      </c>
      <c r="H399" s="191">
        <v>30</v>
      </c>
      <c r="I399" s="192">
        <v>215730</v>
      </c>
      <c r="J399" s="189">
        <v>244740</v>
      </c>
    </row>
    <row r="400" spans="5:10" x14ac:dyDescent="0.25">
      <c r="E400" s="193" t="s">
        <v>458</v>
      </c>
      <c r="F400" s="191">
        <v>9</v>
      </c>
      <c r="G400" s="192">
        <v>8703</v>
      </c>
      <c r="H400" s="191">
        <v>0</v>
      </c>
      <c r="I400" s="191">
        <v>0</v>
      </c>
      <c r="J400" s="189">
        <v>8703</v>
      </c>
    </row>
    <row r="401" spans="5:10" x14ac:dyDescent="0.25">
      <c r="E401" s="193" t="s">
        <v>459</v>
      </c>
      <c r="F401" s="191">
        <v>21</v>
      </c>
      <c r="G401" s="192">
        <v>20307</v>
      </c>
      <c r="H401" s="191">
        <v>21</v>
      </c>
      <c r="I401" s="192">
        <v>151011</v>
      </c>
      <c r="J401" s="189">
        <v>171318</v>
      </c>
    </row>
    <row r="402" spans="5:10" x14ac:dyDescent="0.25">
      <c r="E402" s="193" t="s">
        <v>460</v>
      </c>
      <c r="F402" s="191">
        <v>20</v>
      </c>
      <c r="G402" s="192">
        <v>19340</v>
      </c>
      <c r="H402" s="191">
        <v>20</v>
      </c>
      <c r="I402" s="192">
        <v>143820</v>
      </c>
      <c r="J402" s="189">
        <v>163160</v>
      </c>
    </row>
    <row r="403" spans="5:10" x14ac:dyDescent="0.25">
      <c r="E403" s="193" t="s">
        <v>461</v>
      </c>
      <c r="F403" s="191">
        <v>30</v>
      </c>
      <c r="G403" s="192">
        <v>29010</v>
      </c>
      <c r="H403" s="191">
        <v>30</v>
      </c>
      <c r="I403" s="192">
        <v>215730</v>
      </c>
      <c r="J403" s="189">
        <v>244740</v>
      </c>
    </row>
    <row r="404" spans="5:10" x14ac:dyDescent="0.25">
      <c r="E404" s="193" t="s">
        <v>462</v>
      </c>
      <c r="F404" s="191">
        <v>44</v>
      </c>
      <c r="G404" s="192">
        <v>42548</v>
      </c>
      <c r="H404" s="191">
        <v>44</v>
      </c>
      <c r="I404" s="192">
        <v>316404</v>
      </c>
      <c r="J404" s="189">
        <v>358952</v>
      </c>
    </row>
    <row r="405" spans="5:10" x14ac:dyDescent="0.25">
      <c r="E405" s="196" t="s">
        <v>258</v>
      </c>
      <c r="F405" s="189">
        <v>5476</v>
      </c>
      <c r="G405" s="189">
        <v>5295292</v>
      </c>
      <c r="H405" s="189">
        <v>4665</v>
      </c>
      <c r="I405" s="189">
        <v>33546015</v>
      </c>
      <c r="J405" s="189">
        <v>38841307</v>
      </c>
    </row>
  </sheetData>
  <autoFilter ref="J5:J405">
    <filterColumn colId="0">
      <filters>
        <filter val="1 006 704"/>
        <filter val="1 512 131"/>
        <filter val="1 617 341"/>
        <filter val="1 653 718"/>
        <filter val="1 685 629"/>
        <filter val="1 802 320"/>
        <filter val="1 927 046"/>
        <filter val="1 934"/>
        <filter val="1 972 003"/>
        <filter val="10 637"/>
        <filter val="106 054"/>
        <filter val="107 566"/>
        <filter val="11 604"/>
        <filter val="114 212"/>
        <filter val="12 571"/>
        <filter val="120 014"/>
        <filter val="122 370"/>
        <filter val="13 538"/>
        <filter val="130 528"/>
        <filter val="138 686"/>
        <filter val="146 844"/>
        <filter val="149 745"/>
        <filter val="15 472"/>
        <filter val="155 002"/>
        <filter val="16 316"/>
        <filter val="16 439"/>
        <filter val="163 160"/>
        <filter val="17 406"/>
        <filter val="171 318"/>
        <filter val="179 476"/>
        <filter val="18 373"/>
        <filter val="187 634"/>
        <filter val="195 792"/>
        <filter val="2 025"/>
        <filter val="2 255 001"/>
        <filter val="2 267 326"/>
        <filter val="2 384 562"/>
        <filter val="2 398 575"/>
        <filter val="2 523 547"/>
        <filter val="2 767 197"/>
        <filter val="2 901"/>
        <filter val="203 950"/>
        <filter val="212 108"/>
        <filter val="220 266"/>
        <filter val="228 424"/>
        <filter val="236 582"/>
        <filter val="24 474"/>
        <filter val="244 740"/>
        <filter val="252 898"/>
        <filter val="261 056"/>
        <filter val="269 214"/>
        <filter val="277 372"/>
        <filter val="285 530"/>
        <filter val="293 688"/>
        <filter val="3 868"/>
        <filter val="301 846"/>
        <filter val="310 004"/>
        <filter val="318 162"/>
        <filter val="32 632"/>
        <filter val="326 320"/>
        <filter val="334 478"/>
        <filter val="342 636"/>
        <filter val="358 952"/>
        <filter val="367 110"/>
        <filter val="374 547"/>
        <filter val="375 268"/>
        <filter val="38 841 307"/>
        <filter val="383 426"/>
        <filter val="391 584"/>
        <filter val="4 835"/>
        <filter val="40 790"/>
        <filter val="440 532"/>
        <filter val="456 848"/>
        <filter val="48 948"/>
        <filter val="481 322"/>
        <filter val="5 269 892"/>
        <filter val="5 802"/>
        <filter val="502 174"/>
        <filter val="505 796"/>
        <filter val="522 112"/>
        <filter val="526 226"/>
        <filter val="554 744"/>
        <filter val="57 106"/>
        <filter val="581 398"/>
        <filter val="6 769"/>
        <filter val="65 264"/>
        <filter val="7 736"/>
        <filter val="703 645"/>
        <filter val="71 189"/>
        <filter val="73 422"/>
        <filter val="794 596"/>
        <filter val="799 484"/>
        <filter val="8 158"/>
        <filter val="8 703"/>
        <filter val="81 580"/>
        <filter val="83 637"/>
        <filter val="89 738"/>
        <filter val="9 670"/>
        <filter val="961 378"/>
        <filter val="967"/>
        <filter val="97 896"/>
        <filter val="979 08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Д-СТ 311</vt:lpstr>
      <vt:lpstr>Д-СТ 312</vt:lpstr>
      <vt:lpstr>Д-СТ 318</vt:lpstr>
      <vt:lpstr>Д-СТ 322</vt:lpstr>
      <vt:lpstr>Д-СТ 324</vt:lpstr>
      <vt:lpstr>Д-СТ 326</vt:lpstr>
      <vt:lpstr>Д-СТ 332</vt:lpstr>
      <vt:lpstr>Д-СТ 337</vt:lpstr>
      <vt:lpstr>Д-СТ 338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TAleksiev</dc:creator>
  <cp:lastModifiedBy>TAleksiev</cp:lastModifiedBy>
  <dcterms:created xsi:type="dcterms:W3CDTF">2025-05-07T13:04:09Z</dcterms:created>
  <dcterms:modified xsi:type="dcterms:W3CDTF">2025-05-07T13:59:40Z</dcterms:modified>
</cp:coreProperties>
</file>