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hhristova.SOFIA\Desktop\"/>
    </mc:Choice>
  </mc:AlternateContent>
  <bookViews>
    <workbookView xWindow="0" yWindow="0" windowWidth="28890" windowHeight="12090"/>
  </bookViews>
  <sheets>
    <sheet name="към 30.09.2026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1" l="1"/>
  <c r="C19" i="1" l="1"/>
  <c r="C14" i="1"/>
  <c r="C7" i="1" s="1"/>
</calcChain>
</file>

<file path=xl/sharedStrings.xml><?xml version="1.0" encoding="utf-8"?>
<sst xmlns="http://schemas.openxmlformats.org/spreadsheetml/2006/main" count="50" uniqueCount="49">
  <si>
    <t>№ по ред</t>
  </si>
  <si>
    <t>1.</t>
  </si>
  <si>
    <t>2.</t>
  </si>
  <si>
    <t>3.</t>
  </si>
  <si>
    <t>Движение по дарителската сметка</t>
  </si>
  <si>
    <t>Сума</t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</si>
  <si>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</si>
  <si>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</si>
  <si>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</si>
  <si>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</si>
  <si>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</si>
  <si>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</si>
  <si>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</si>
  <si>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</si>
  <si>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</si>
  <si>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</si>
  <si>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</si>
  <si>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</si>
  <si>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</si>
  <si>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</si>
  <si>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</si>
  <si>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</si>
  <si>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</si>
  <si>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</si>
  <si>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</si>
  <si>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</si>
  <si>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</si>
  <si>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</si>
  <si>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</si>
  <si>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</si>
  <si>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</si>
  <si>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</si>
  <si>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</si>
  <si>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</si>
  <si>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</si>
  <si>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</si>
  <si>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</si>
  <si>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</si>
  <si>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</si>
  <si>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</si>
  <si>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</si>
  <si>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</si>
  <si>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r>
      <t>за операциите и наличността по</t>
    </r>
    <r>
      <rPr>
        <b/>
        <sz val="11"/>
        <color theme="1"/>
        <rFont val="SofiaSans"/>
        <charset val="204"/>
      </rPr>
      <t xml:space="preserve"> дарителската сметка за COVID-19</t>
    </r>
    <r>
      <rPr>
        <sz val="11"/>
        <color theme="1"/>
        <rFont val="SofiaSans"/>
        <charset val="204"/>
      </rPr>
      <t xml:space="preserve"> на Столична община</t>
    </r>
  </si>
  <si>
    <r>
      <t xml:space="preserve">Размер на </t>
    </r>
    <r>
      <rPr>
        <b/>
        <sz val="11"/>
        <color theme="1"/>
        <rFont val="SofiaSans"/>
        <charset val="204"/>
      </rPr>
      <t xml:space="preserve">получените </t>
    </r>
    <r>
      <rPr>
        <sz val="11"/>
        <color theme="1"/>
        <rFont val="SofiaSans"/>
        <charset val="204"/>
      </rPr>
      <t>средства по дарителската сметка</t>
    </r>
  </si>
  <si>
    <r>
      <t xml:space="preserve">Размер на </t>
    </r>
    <r>
      <rPr>
        <b/>
        <sz val="11"/>
        <color theme="1"/>
        <rFont val="SofiaSans"/>
        <charset val="204"/>
      </rPr>
      <t>общо</t>
    </r>
    <r>
      <rPr>
        <sz val="11"/>
        <color theme="1"/>
        <rFont val="SofiaSans"/>
        <charset val="204"/>
      </rPr>
      <t xml:space="preserve"> </t>
    </r>
    <r>
      <rPr>
        <b/>
        <sz val="11"/>
        <color theme="1"/>
        <rFont val="SofiaSans"/>
        <charset val="204"/>
      </rPr>
      <t>изразходваните</t>
    </r>
    <r>
      <rPr>
        <sz val="11"/>
        <color theme="1"/>
        <rFont val="SofiaSans"/>
        <charset val="204"/>
      </rPr>
      <t xml:space="preserve"> средства от дарителската сметка, в т.ч.</t>
    </r>
  </si>
  <si>
    <r>
      <rPr>
        <b/>
        <sz val="11"/>
        <color theme="1"/>
        <rFont val="SofiaSans"/>
        <charset val="204"/>
      </rPr>
      <t xml:space="preserve">Остатък </t>
    </r>
    <r>
      <rPr>
        <sz val="11"/>
        <color theme="1"/>
        <rFont val="SofiaSans"/>
        <charset val="204"/>
      </rPr>
      <t>по дарителската сметка от неизразходвани средства  в лева</t>
    </r>
  </si>
  <si>
    <t>166 266,66 евро</t>
  </si>
  <si>
    <t>Остатък по дарителската сметка от неизразходвани средства  в евро</t>
  </si>
  <si>
    <t>ИНФОРМАЦИЯ към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</si>
</sst>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SofiaSans"/>
      <charset val="204"/>
    </font>
    <font>
      <sz val="11"/>
      <color theme="1"/>
      <name val="SofiaSans"/>
      <charset val="204"/>
    </font>
    <font>
      <b/>
      <sz val="11"/>
      <name val="SofiaSans"/>
      <charset val="204"/>
    </font>
    <font>
      <i/>
      <sz val="11"/>
      <color theme="1"/>
      <name val="SofiaSans"/>
      <charset val="204"/>
    </font>
    <font>
      <i/>
      <sz val="11"/>
      <name val="SofiaSans"/>
      <charset val="204"/>
    </font>
    <font>
      <b/>
      <i/>
      <sz val="11"/>
      <name val="SofiaSans"/>
      <charset val="204"/>
    </font>
    <font>
      <sz val="11"/>
      <name val="SofiaSans"/>
      <charset val="204"/>
    </font>
    <font>
      <sz val="11"/>
      <color rgb="FF006100"/>
      <name val="Calibri"/>
      <family val="2"/>
      <charset val="204"/>
      <scheme val="minor"/>
    </font>
    <font>
      <b/>
      <sz val="12"/>
      <color rgb="FF006100"/>
      <name val="SofiaSans Black"/>
      <charset val="204"/>
    </font>
    <font>
      <b/>
      <sz val="12"/>
      <color rgb="FF006100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64" fontId="3" fillId="0" borderId="5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64" fontId="5" fillId="0" borderId="13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164" fontId="6" fillId="0" borderId="10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6" fillId="0" borderId="8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1" xfId="1" applyFont="1" applyBorder="1" applyAlignment="1">
      <alignment horizontal="right" vertical="center"/>
    </xf>
    <xf numFmtId="0" fontId="10" fillId="2" borderId="1" xfId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D40" sqref="D40"/>
    </sheetView>
  </sheetViews>
  <sheetFormatPr defaultRowHeight="14.25" x14ac:dyDescent="0.25"/>
  <cols>
    <col min="1" max="1" width="4.5703125" style="1" customWidth="1"/>
    <col min="2" max="2" width="88" style="3" customWidth="1"/>
    <col min="3" max="3" width="26.42578125" style="38" customWidth="1"/>
    <col min="4" max="4" width="15.140625" style="3" bestFit="1" customWidth="1"/>
    <col min="5" max="16384" width="9.140625" style="3"/>
  </cols>
  <sheetData>
    <row r="2" spans="1:17" x14ac:dyDescent="0.25">
      <c r="B2" s="1" t="s">
        <v>48</v>
      </c>
      <c r="C2" s="2"/>
    </row>
    <row r="3" spans="1:17" x14ac:dyDescent="0.25">
      <c r="A3" s="42" t="s">
        <v>42</v>
      </c>
      <c r="B3" s="42"/>
      <c r="C3" s="42"/>
    </row>
    <row r="5" spans="1:17" s="6" customFormat="1" ht="57" x14ac:dyDescent="0.25">
      <c r="A5" s="4" t="s">
        <v>0</v>
      </c>
      <c r="B5" s="4" t="s">
        <v>4</v>
      </c>
      <c r="C5" s="5" t="s">
        <v>5</v>
      </c>
    </row>
    <row r="6" spans="1:17" ht="30" customHeight="1" x14ac:dyDescent="0.25">
      <c r="A6" s="7" t="s">
        <v>1</v>
      </c>
      <c r="B6" s="8" t="s">
        <v>43</v>
      </c>
      <c r="C6" s="9">
        <v>593317.92000000004</v>
      </c>
    </row>
    <row r="7" spans="1:17" ht="31.5" customHeight="1" x14ac:dyDescent="0.25">
      <c r="A7" s="10" t="s">
        <v>2</v>
      </c>
      <c r="B7" s="11" t="s">
        <v>44</v>
      </c>
      <c r="C7" s="12">
        <f>+C8+C14+C19+C33+CC39+C15+C34+D11+C36</f>
        <v>268128.59999999998</v>
      </c>
      <c r="D7" s="36"/>
    </row>
    <row r="8" spans="1:17" ht="28.5" customHeight="1" x14ac:dyDescent="0.25">
      <c r="A8" s="13" t="s">
        <v>6</v>
      </c>
      <c r="B8" s="14" t="s">
        <v>12</v>
      </c>
      <c r="C8" s="15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17"/>
      <c r="B9" s="14" t="s">
        <v>8</v>
      </c>
      <c r="C9" s="18"/>
      <c r="J9" s="19"/>
      <c r="K9" s="19"/>
      <c r="L9" s="19"/>
      <c r="M9" s="19"/>
      <c r="N9" s="19"/>
      <c r="O9" s="19"/>
      <c r="P9" s="19"/>
      <c r="Q9" s="19"/>
    </row>
    <row r="10" spans="1:17" x14ac:dyDescent="0.25">
      <c r="A10" s="17"/>
      <c r="B10" s="14" t="s">
        <v>7</v>
      </c>
      <c r="C10" s="18"/>
      <c r="J10" s="19"/>
      <c r="K10" s="19"/>
      <c r="L10" s="19"/>
      <c r="M10" s="19"/>
      <c r="N10" s="19"/>
      <c r="O10" s="19"/>
      <c r="P10" s="19"/>
      <c r="Q10" s="19"/>
    </row>
    <row r="11" spans="1:17" x14ac:dyDescent="0.25">
      <c r="A11" s="17"/>
      <c r="B11" s="14" t="s">
        <v>9</v>
      </c>
      <c r="C11" s="18"/>
      <c r="J11" s="19"/>
      <c r="K11" s="19"/>
      <c r="L11" s="19"/>
      <c r="M11" s="19"/>
      <c r="N11" s="19"/>
      <c r="O11" s="19"/>
      <c r="P11" s="19"/>
      <c r="Q11" s="19"/>
    </row>
    <row r="12" spans="1:17" ht="17.25" customHeight="1" x14ac:dyDescent="0.25">
      <c r="A12" s="17"/>
      <c r="B12" s="14" t="s">
        <v>10</v>
      </c>
      <c r="C12" s="18"/>
      <c r="J12" s="19"/>
      <c r="K12" s="19"/>
      <c r="L12" s="19"/>
      <c r="M12" s="19"/>
      <c r="N12" s="19"/>
      <c r="O12" s="19"/>
      <c r="P12" s="19"/>
      <c r="Q12" s="19"/>
    </row>
    <row r="13" spans="1:17" ht="18" customHeight="1" x14ac:dyDescent="0.25">
      <c r="A13" s="20"/>
      <c r="B13" s="14" t="s">
        <v>11</v>
      </c>
      <c r="C13" s="21"/>
      <c r="J13" s="19"/>
      <c r="K13" s="19"/>
      <c r="L13" s="19"/>
      <c r="M13" s="19"/>
      <c r="N13" s="19"/>
      <c r="O13" s="19"/>
      <c r="P13" s="19"/>
      <c r="Q13" s="19"/>
    </row>
    <row r="14" spans="1:17" ht="16.5" customHeight="1" x14ac:dyDescent="0.25">
      <c r="A14" s="22" t="s">
        <v>13</v>
      </c>
      <c r="B14" s="14" t="s">
        <v>14</v>
      </c>
      <c r="C14" s="23">
        <f>2640+1320+19800+36000</f>
        <v>59760</v>
      </c>
      <c r="J14" s="19"/>
      <c r="K14" s="19"/>
      <c r="L14" s="19"/>
      <c r="M14" s="19"/>
      <c r="N14" s="19"/>
      <c r="O14" s="19"/>
      <c r="P14" s="19"/>
      <c r="Q14" s="19"/>
    </row>
    <row r="15" spans="1:17" ht="30" customHeight="1" x14ac:dyDescent="0.25">
      <c r="A15" s="24"/>
      <c r="B15" s="14" t="s">
        <v>15</v>
      </c>
      <c r="C15" s="25"/>
      <c r="J15" s="19"/>
      <c r="K15" s="19"/>
      <c r="L15" s="19"/>
      <c r="M15" s="19"/>
      <c r="N15" s="19"/>
      <c r="O15" s="19"/>
      <c r="P15" s="19"/>
      <c r="Q15" s="19"/>
    </row>
    <row r="16" spans="1:17" ht="26.25" customHeight="1" x14ac:dyDescent="0.25">
      <c r="A16" s="24"/>
      <c r="B16" s="14" t="s">
        <v>16</v>
      </c>
      <c r="C16" s="25"/>
      <c r="J16" s="19"/>
      <c r="K16" s="19"/>
      <c r="L16" s="19"/>
      <c r="M16" s="19"/>
      <c r="N16" s="19"/>
      <c r="O16" s="19"/>
      <c r="P16" s="19"/>
      <c r="Q16" s="19"/>
    </row>
    <row r="17" spans="1:17" ht="24.75" customHeight="1" x14ac:dyDescent="0.25">
      <c r="A17" s="26"/>
      <c r="B17" s="14" t="s">
        <v>17</v>
      </c>
      <c r="C17" s="27"/>
      <c r="J17" s="19"/>
      <c r="K17" s="19"/>
      <c r="L17" s="19"/>
      <c r="M17" s="19"/>
      <c r="N17" s="19"/>
      <c r="O17" s="19"/>
      <c r="P17" s="19"/>
      <c r="Q17" s="19"/>
    </row>
    <row r="18" spans="1:17" ht="24.75" customHeight="1" x14ac:dyDescent="0.25">
      <c r="A18" s="20"/>
      <c r="B18" s="14" t="s">
        <v>18</v>
      </c>
      <c r="C18" s="21"/>
      <c r="J18" s="19"/>
      <c r="K18" s="19"/>
      <c r="L18" s="19"/>
      <c r="M18" s="19"/>
      <c r="N18" s="19"/>
      <c r="O18" s="19"/>
      <c r="P18" s="19"/>
      <c r="Q18" s="19"/>
    </row>
    <row r="19" spans="1:17" ht="24.75" customHeight="1" x14ac:dyDescent="0.25">
      <c r="A19" s="22" t="s">
        <v>19</v>
      </c>
      <c r="B19" s="14" t="s">
        <v>20</v>
      </c>
      <c r="C19" s="28">
        <f>3348+4032+2700+2448+4464+2822.4+10344+8010+17971.2+2808+2822.4+5280</f>
        <v>67050</v>
      </c>
      <c r="J19" s="19"/>
      <c r="K19" s="19"/>
      <c r="L19" s="19"/>
      <c r="M19" s="19"/>
      <c r="N19" s="19"/>
      <c r="O19" s="19"/>
      <c r="P19" s="19"/>
      <c r="Q19" s="19"/>
    </row>
    <row r="20" spans="1:17" x14ac:dyDescent="0.25">
      <c r="A20" s="20"/>
      <c r="B20" s="14" t="s">
        <v>21</v>
      </c>
      <c r="C20" s="21"/>
      <c r="J20" s="19"/>
      <c r="K20" s="19"/>
      <c r="L20" s="19"/>
      <c r="M20" s="19"/>
      <c r="N20" s="19"/>
      <c r="O20" s="19"/>
      <c r="P20" s="19"/>
      <c r="Q20" s="19"/>
    </row>
    <row r="21" spans="1:17" x14ac:dyDescent="0.25">
      <c r="A21" s="20"/>
      <c r="B21" s="14" t="s">
        <v>22</v>
      </c>
      <c r="C21" s="21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0"/>
      <c r="B22" s="14" t="s">
        <v>23</v>
      </c>
      <c r="C22" s="21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0"/>
      <c r="B23" s="14" t="s">
        <v>24</v>
      </c>
      <c r="C23" s="21"/>
      <c r="J23" s="19"/>
      <c r="K23" s="19"/>
      <c r="L23" s="19"/>
      <c r="M23" s="19"/>
      <c r="N23" s="19"/>
      <c r="O23" s="19"/>
      <c r="P23" s="19"/>
      <c r="Q23" s="19"/>
    </row>
    <row r="24" spans="1:17" x14ac:dyDescent="0.25">
      <c r="A24" s="20"/>
      <c r="B24" s="14" t="s">
        <v>25</v>
      </c>
      <c r="C24" s="21"/>
      <c r="J24" s="19"/>
      <c r="K24" s="19"/>
      <c r="L24" s="19"/>
      <c r="M24" s="19"/>
      <c r="N24" s="19"/>
      <c r="O24" s="19"/>
      <c r="P24" s="19"/>
      <c r="Q24" s="19"/>
    </row>
    <row r="25" spans="1:17" x14ac:dyDescent="0.25">
      <c r="A25" s="20"/>
      <c r="B25" s="14" t="s">
        <v>26</v>
      </c>
      <c r="C25" s="21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0"/>
      <c r="B26" s="14" t="s">
        <v>27</v>
      </c>
      <c r="C26" s="21"/>
      <c r="J26" s="19"/>
      <c r="K26" s="19"/>
      <c r="L26" s="19"/>
      <c r="M26" s="19"/>
      <c r="N26" s="19"/>
      <c r="O26" s="19"/>
      <c r="P26" s="19"/>
      <c r="Q26" s="19"/>
    </row>
    <row r="27" spans="1:17" x14ac:dyDescent="0.25">
      <c r="A27" s="20"/>
      <c r="B27" s="14" t="s">
        <v>28</v>
      </c>
      <c r="C27" s="21"/>
      <c r="J27" s="19"/>
      <c r="K27" s="19"/>
      <c r="L27" s="19"/>
      <c r="M27" s="19"/>
      <c r="N27" s="19"/>
      <c r="O27" s="19"/>
      <c r="P27" s="19"/>
      <c r="Q27" s="19"/>
    </row>
    <row r="28" spans="1:17" x14ac:dyDescent="0.25">
      <c r="A28" s="20"/>
      <c r="B28" s="14" t="s">
        <v>29</v>
      </c>
      <c r="C28" s="21"/>
      <c r="J28" s="19"/>
      <c r="K28" s="19"/>
      <c r="L28" s="19"/>
      <c r="M28" s="19"/>
      <c r="N28" s="19"/>
      <c r="O28" s="19"/>
      <c r="P28" s="19"/>
      <c r="Q28" s="19"/>
    </row>
    <row r="29" spans="1:17" x14ac:dyDescent="0.25">
      <c r="A29" s="20"/>
      <c r="B29" s="14" t="s">
        <v>30</v>
      </c>
      <c r="C29" s="21"/>
      <c r="J29" s="19"/>
      <c r="K29" s="19"/>
      <c r="L29" s="19"/>
      <c r="M29" s="19"/>
      <c r="N29" s="19"/>
      <c r="O29" s="19"/>
      <c r="P29" s="19"/>
      <c r="Q29" s="19"/>
    </row>
    <row r="30" spans="1:17" x14ac:dyDescent="0.25">
      <c r="A30" s="20"/>
      <c r="B30" s="14" t="s">
        <v>31</v>
      </c>
      <c r="C30" s="21"/>
      <c r="J30" s="19"/>
      <c r="K30" s="19"/>
      <c r="L30" s="19"/>
      <c r="M30" s="19"/>
      <c r="N30" s="19"/>
      <c r="O30" s="19"/>
      <c r="P30" s="19"/>
      <c r="Q30" s="19"/>
    </row>
    <row r="31" spans="1:17" x14ac:dyDescent="0.25">
      <c r="A31" s="20"/>
      <c r="B31" s="14" t="s">
        <v>32</v>
      </c>
      <c r="C31" s="21"/>
      <c r="J31" s="19"/>
      <c r="K31" s="19"/>
      <c r="L31" s="19"/>
      <c r="M31" s="19"/>
      <c r="N31" s="19"/>
      <c r="O31" s="19"/>
      <c r="P31" s="19"/>
      <c r="Q31" s="19"/>
    </row>
    <row r="32" spans="1:17" x14ac:dyDescent="0.25">
      <c r="A32" s="22" t="s">
        <v>33</v>
      </c>
      <c r="B32" s="14" t="s">
        <v>34</v>
      </c>
      <c r="C32" s="29"/>
      <c r="J32" s="19"/>
      <c r="K32" s="19"/>
      <c r="L32" s="19"/>
      <c r="M32" s="19"/>
      <c r="N32" s="19"/>
      <c r="O32" s="19"/>
      <c r="P32" s="19"/>
      <c r="Q32" s="19"/>
    </row>
    <row r="33" spans="1:17" x14ac:dyDescent="0.25">
      <c r="A33" s="30"/>
      <c r="B33" s="14" t="s">
        <v>35</v>
      </c>
      <c r="C33" s="29">
        <v>17994.599999999999</v>
      </c>
      <c r="J33" s="19"/>
      <c r="K33" s="19"/>
      <c r="L33" s="19"/>
      <c r="M33" s="19"/>
      <c r="N33" s="19"/>
      <c r="O33" s="19"/>
      <c r="P33" s="19"/>
      <c r="Q33" s="19"/>
    </row>
    <row r="34" spans="1:17" ht="27.75" customHeight="1" x14ac:dyDescent="0.25">
      <c r="A34" s="22" t="s">
        <v>36</v>
      </c>
      <c r="B34" s="14" t="s">
        <v>37</v>
      </c>
      <c r="C34" s="33">
        <v>72000</v>
      </c>
    </row>
    <row r="35" spans="1:17" ht="42.75" x14ac:dyDescent="0.25">
      <c r="A35" s="32"/>
      <c r="B35" s="14" t="s">
        <v>38</v>
      </c>
      <c r="C35" s="33"/>
    </row>
    <row r="36" spans="1:17" x14ac:dyDescent="0.25">
      <c r="A36" s="22" t="s">
        <v>39</v>
      </c>
      <c r="B36" s="14" t="s">
        <v>37</v>
      </c>
      <c r="C36" s="31">
        <v>26340</v>
      </c>
    </row>
    <row r="37" spans="1:17" x14ac:dyDescent="0.25">
      <c r="A37" s="34"/>
      <c r="B37" s="14" t="s">
        <v>40</v>
      </c>
      <c r="C37" s="35"/>
    </row>
    <row r="38" spans="1:17" x14ac:dyDescent="0.25">
      <c r="A38" s="34"/>
      <c r="B38" s="14" t="s">
        <v>41</v>
      </c>
      <c r="C38" s="35"/>
    </row>
    <row r="39" spans="1:17" x14ac:dyDescent="0.25">
      <c r="A39" s="7" t="s">
        <v>3</v>
      </c>
      <c r="B39" s="8" t="s">
        <v>45</v>
      </c>
      <c r="C39" s="9">
        <f>C6-C7</f>
        <v>325189.32000000007</v>
      </c>
      <c r="E39" s="36"/>
    </row>
    <row r="40" spans="1:17" ht="15" x14ac:dyDescent="0.25">
      <c r="A40" s="39"/>
      <c r="B40" s="41" t="s">
        <v>47</v>
      </c>
      <c r="C40" s="40" t="s">
        <v>46</v>
      </c>
      <c r="D40" s="36"/>
    </row>
    <row r="41" spans="1:17" x14ac:dyDescent="0.25">
      <c r="B41" s="37"/>
      <c r="C41" s="3"/>
    </row>
    <row r="42" spans="1:17" x14ac:dyDescent="0.25">
      <c r="B42" s="37"/>
    </row>
    <row r="44" spans="1:17" x14ac:dyDescent="0.25">
      <c r="B44" s="37"/>
    </row>
    <row r="45" spans="1:17" x14ac:dyDescent="0.25">
      <c r="B45" s="37"/>
    </row>
    <row r="46" spans="1:17" x14ac:dyDescent="0.25">
      <c r="B46" s="37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30.09.2026г.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ВЕСЕЛИНА ХРИСТОВА</cp:lastModifiedBy>
  <cp:lastPrinted>2022-01-18T08:55:50Z</cp:lastPrinted>
  <dcterms:created xsi:type="dcterms:W3CDTF">2020-06-10T08:10:55Z</dcterms:created>
  <dcterms:modified xsi:type="dcterms:W3CDTF">2026-10-06T09:19:27Z</dcterms:modified>
</cp:coreProperties>
</file>