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ZAIAVKA RAZPREDELENIE\po dati ot 29032012\RAZPREDELENIE 2025\СПРАВКИ - ЗАРЕДЕНИ ЛИМИТИ И ИЗВЪРШЕНИ ПЛАЩАНИЯ\"/>
    </mc:Choice>
  </mc:AlternateContent>
  <bookViews>
    <workbookView xWindow="0" yWindow="0" windowWidth="28800" windowHeight="12300"/>
  </bookViews>
  <sheets>
    <sheet name="ИЗВЪРШЕНИ РАЗХОДИ-М.12.25" sheetId="3" r:id="rId1"/>
    <sheet name="ЗАРЕДЕНИ ЛИМИТИ-М.12.25" sheetId="4" r:id="rId2"/>
  </sheets>
  <definedNames>
    <definedName name="_xlnm._FilterDatabase" localSheetId="0" hidden="1">'ИЗВЪРШЕНИ РАЗХОДИ-М.12.25'!$A$1:$B$1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4" l="1"/>
  <c r="C87" i="4"/>
  <c r="B87" i="4"/>
  <c r="B37" i="3" l="1"/>
</calcChain>
</file>

<file path=xl/sharedStrings.xml><?xml version="1.0" encoding="utf-8"?>
<sst xmlns="http://schemas.openxmlformats.org/spreadsheetml/2006/main" count="127" uniqueCount="126">
  <si>
    <t>КОМАНДИРОВКИ</t>
  </si>
  <si>
    <t xml:space="preserve">МАТЕРИАЛИ /КАНЦЕЛАРСКИ, ХИГИЕННИ И ДРУГИ/ </t>
  </si>
  <si>
    <t>ИЗПЪЛНИТЕЛНИ ДЕЛА</t>
  </si>
  <si>
    <t>ОХРАНА И РАЗХОДИ ПО ОПАЗВАНЕ НА ОБЩЕСТВЕНИЯ РЕД</t>
  </si>
  <si>
    <t>ВЪНШНИ УСЛУГИ</t>
  </si>
  <si>
    <t>ДОСТАВКА И ПОДДРЪЖКА НА СОФТУЕР И ХАРДУЕР</t>
  </si>
  <si>
    <t>АДМИНИСТРАТИВНИ И ДЪРЖАВНИ ТАКСИ</t>
  </si>
  <si>
    <t>СМЕТОИЗВОЗВАНЕ И ПОЧИСТВАНЕ</t>
  </si>
  <si>
    <t>ЗИМНО ПОДДЪРЖАНЕ НА ПЪТИЩА</t>
  </si>
  <si>
    <t>ПОЧИСТВАНЕ НА РЕЧНИ КОРИТА</t>
  </si>
  <si>
    <t>ВОДА, ГОРИВА И ЕЛ. ЕНЕРГИЯ</t>
  </si>
  <si>
    <t>РЕМОНТ, ПОДДРЪЖКА И ИЗГРАЖДАНЕ НА ПУБЛИЧНО ОСВЕТЛЕНИЕ</t>
  </si>
  <si>
    <t>ПРЕДСТАВИТЕЛНИ РАЗХОДИ</t>
  </si>
  <si>
    <t>ПРАВНИ УСЛУГИ</t>
  </si>
  <si>
    <t>РЕМОНТ И ПОДДРЪЖКА НА ПАРКОВЕ, ГРАДИНИ И ЗЕЛЕНИ ПЛОЩИ</t>
  </si>
  <si>
    <t>ПОЩЕНСКИ И ТЕЛЕКОМУНИКАЦИОННИ УСЛУГИ</t>
  </si>
  <si>
    <t>ЗАПЛАТИ И ОСИГУРОВКИ</t>
  </si>
  <si>
    <t>РЕМОНТ, ПОДДРЪЖКА И ИЗГРАЖДАНЕ НА УЛИЧНА МРЕЖА</t>
  </si>
  <si>
    <t>ДЕЙНОСТИ ПО УПРАВЛЕНИЕ НА ОТПАДЪЦИТЕ</t>
  </si>
  <si>
    <t xml:space="preserve">ПОГАСЯВАНЕ НА ЗАЕМИ </t>
  </si>
  <si>
    <t>ПРОЕКТИ И ПРОГРАМИ</t>
  </si>
  <si>
    <t>Отпускане на безвъзмездна парична помощ на живущите в бл. 2, ул. "Спас Гинев" №34, ж.к. "Хаджи Димитър", р-н "Подуяне" по решение на Столичен общински съвет</t>
  </si>
  <si>
    <t>ВЪЗСТАНОВЕНИ ГАРАНЦИИ</t>
  </si>
  <si>
    <t>ПРИДОБИВАНЕ НА ЗЕМЯ /ЧРЕЗ ПОКУПКА И ОТЧУЖДАВАНЕ/</t>
  </si>
  <si>
    <t>РЕМОНТ, ПОДДРЪЖКА И ИЗГРАЖДАНЕ НА СВЕТОФАРНИ УРЕДБИ</t>
  </si>
  <si>
    <t>ТРАНСПОРТ</t>
  </si>
  <si>
    <t>ИЗГРАЖДАНЕ НА МЕТРО-София</t>
  </si>
  <si>
    <t>ИНЖЕНЕРНА ИНФРАСТРУКТУРА</t>
  </si>
  <si>
    <t>ИЗГРАЖДАНЕ, РЕКОНСТРУКЦИЯ И РЕМОНТ НА СГРАДИ НА ДЕТСКИ ГРАДИНИ, ЯСЛИ И УЧИЛИЩА</t>
  </si>
  <si>
    <t>РЕКОНСТРУКЦИЯ И РЕМОНТ НА СГРАДИ ОБЩИНСКА СОБСТВЕНОСТ</t>
  </si>
  <si>
    <t>ИЗБОРИ</t>
  </si>
  <si>
    <t>ФОТОВОЛТАИЧНА СИСТЕМА - ЗООЛОГИЧЕСКА ГРАДИНА</t>
  </si>
  <si>
    <t>РЕМОНТ НА РЕЛСОВ ПЪТ И ККМ</t>
  </si>
  <si>
    <t>ПРЕДОСТАВЯНЕ НА ЗАЕМ</t>
  </si>
  <si>
    <t>ПЛАТЕНИ ДАНЪЦИ В ЧУЖБИНА</t>
  </si>
  <si>
    <t>СУМА</t>
  </si>
  <si>
    <t>ОБЩО:</t>
  </si>
  <si>
    <t>Структура</t>
  </si>
  <si>
    <t>Зареден лимит - м.12.2025 г. ОБЩО</t>
  </si>
  <si>
    <t>Зареден лимит - м.12.2025 г. - Държавна дейност</t>
  </si>
  <si>
    <t>Зареден лимит - м.12.2025 г. - Местна дейност</t>
  </si>
  <si>
    <t>Район Витоша</t>
  </si>
  <si>
    <t>Район Панчарево</t>
  </si>
  <si>
    <t xml:space="preserve">Район Възраждане </t>
  </si>
  <si>
    <t>Район Подуяне</t>
  </si>
  <si>
    <t>Район Надежда</t>
  </si>
  <si>
    <t>Район Красно село</t>
  </si>
  <si>
    <t>Район Люлин</t>
  </si>
  <si>
    <t>Район Нови Искър</t>
  </si>
  <si>
    <t>Район Младост</t>
  </si>
  <si>
    <t>Район Средец</t>
  </si>
  <si>
    <t>Район Илинден</t>
  </si>
  <si>
    <t>Район Слатина</t>
  </si>
  <si>
    <t>Район Триадица</t>
  </si>
  <si>
    <t>Район Красна Поляна</t>
  </si>
  <si>
    <t>Район Кремиковци</t>
  </si>
  <si>
    <t>Район Изгрев</t>
  </si>
  <si>
    <t>Район Искър</t>
  </si>
  <si>
    <t>Район Лозенец</t>
  </si>
  <si>
    <t>Район Оборище</t>
  </si>
  <si>
    <t>Район Овча Купел</t>
  </si>
  <si>
    <t>Район Връбница</t>
  </si>
  <si>
    <t>Район Сердика</t>
  </si>
  <si>
    <t>Район Студентска</t>
  </si>
  <si>
    <t>Район Банкя</t>
  </si>
  <si>
    <t>Район Младост - училища и детски градини</t>
  </si>
  <si>
    <t>Район Люлин - училища и детски градини</t>
  </si>
  <si>
    <t>Район Триадица - училища и детски градини</t>
  </si>
  <si>
    <t>Район Слатина - училища и детски градини</t>
  </si>
  <si>
    <t>Район Красно село - училища и детски градини</t>
  </si>
  <si>
    <t>Район Надежда - училища и детски градини</t>
  </si>
  <si>
    <t>Район Възраждане - училища и детски градини</t>
  </si>
  <si>
    <t>Район Подуяне - училища и детски градини</t>
  </si>
  <si>
    <t>Район Оборище - училища и детски градини</t>
  </si>
  <si>
    <t>Район Искър - училища и детски градини</t>
  </si>
  <si>
    <t>Район Средец - училища и детски градини</t>
  </si>
  <si>
    <t>Район Витоша - училища и детски градини</t>
  </si>
  <si>
    <t>Район Овча Купел - училища и детски градини</t>
  </si>
  <si>
    <t>Район Лозенец - училища и детски градини</t>
  </si>
  <si>
    <t>Район Красна Поляна - училища и детски градини</t>
  </si>
  <si>
    <t>Район Панчарево - училища и детски градини</t>
  </si>
  <si>
    <t>Район Студентска - училища и детски градини</t>
  </si>
  <si>
    <t>Район Сердика - училища и детски градини</t>
  </si>
  <si>
    <t>Район Илинден - училища и детски градини</t>
  </si>
  <si>
    <t>Район Изгрев - училища и детски градини</t>
  </si>
  <si>
    <t>Район Връбница - училища и детски градини</t>
  </si>
  <si>
    <t>Район Нови Искър - училища и детски градини</t>
  </si>
  <si>
    <t>Район Кремиковци - училища и детски градини</t>
  </si>
  <si>
    <t>Район Банкя - училища и детски градини</t>
  </si>
  <si>
    <t>ДИРЕКЦИЯ ЗДРАВЕОПАЗВАНЕ</t>
  </si>
  <si>
    <t>ДИРЕКЦИЯ "ИНТЕГРАЦИЯ НА ХОРА С УВРЕЖДАНИЯ, ПРОГРАМИ И ПРОЕКТИ"</t>
  </si>
  <si>
    <t>ОП СПТО</t>
  </si>
  <si>
    <t>ДИРЕКЦИЯ КУЛТУРА</t>
  </si>
  <si>
    <t>ОП СОЦИАЛЕН ПАТРОНАЖ</t>
  </si>
  <si>
    <t>ОП ТУРИЗЪМ</t>
  </si>
  <si>
    <t>СТОЛИЧЕН ИНСПЕКТОРАТ</t>
  </si>
  <si>
    <t>ОП ГРОБИЩНИ ПАРКОВЕ</t>
  </si>
  <si>
    <t>ОП ПАРКОВЕ И ГРАДИНИ</t>
  </si>
  <si>
    <t>ОП ЕКОРАВНОВЕСИЕ</t>
  </si>
  <si>
    <t>РЕГИОНАЛЕН ИСТОРИЧЕСКИ МУЗЕЙ "СОФИЯ"</t>
  </si>
  <si>
    <t>ДИРЕКЦИЯ ТРАНСПОРТ</t>
  </si>
  <si>
    <t>ОП СОФИЯ-ПРОЕКТ</t>
  </si>
  <si>
    <t>ОБЩИНСКИ КУЛТУРЕН ИНСТИТУТ "ТОПЛОЦЕНТРАЛА"</t>
  </si>
  <si>
    <t>ТЕАТЪР СОФИЯ</t>
  </si>
  <si>
    <t>СТОЛИЧЕН КУКЛЕН ТЕАТЪР</t>
  </si>
  <si>
    <t>СТОЛИЧНА БИБЛИОТЕКА</t>
  </si>
  <si>
    <t>МАЛЪК ГРАДСКИ ТЕАТЪР ЗАД КАНАЛА</t>
  </si>
  <si>
    <t>ЦЕНТЪР ЗА ПОДКРЕПА И ЛИЧНОСТНО РАЗВИТИЕ - "СПОРТНА ШКОЛА - СОФИЯ"</t>
  </si>
  <si>
    <t>ТЕАТЪР ВЪЗРАЖДАНЕ</t>
  </si>
  <si>
    <t>ОБЩИНСКИ КУЛТУРЕН ИНСТИТУТ "МУЗЕЙКО"</t>
  </si>
  <si>
    <t>ОП ЗООЛОГИЧЕСКА ГРАДИНА</t>
  </si>
  <si>
    <t>ОКИ НАДЕЖДА</t>
  </si>
  <si>
    <t>СТОЛИЧНА ОБЩИНСКА АГЕНЦИЯ ПО ПРИВАТИЗАЦИЯ И ИНВЕСТИЦИИ</t>
  </si>
  <si>
    <t>ЦЕНТЪР ЗА ПОДКРЕПА И ЛИЧНОСТНО РАЗВИТИЕ - "ЦЕНТЪР ЗА ИЗКУСТВА, КУЛТУРА И ОБРАЗОВАНИЕ - СОФИЯ"</t>
  </si>
  <si>
    <t>ОКИ ИСКЪР</t>
  </si>
  <si>
    <t>НАПРАВЛЕНИЕ "АРХИТЕКТУРА И ГРАДОСУТРОЙСТВО"</t>
  </si>
  <si>
    <t>СОФИЙСКА ГРАДСКА ХУДОЖЕСТВЕНА ГАЛЕРИЯ</t>
  </si>
  <si>
    <t>УПРАВЛЕНИЕ НА ОЗГ</t>
  </si>
  <si>
    <t>ДИРЕКЦИЯ ОБЩИНСКИ ПРИХОДИ</t>
  </si>
  <si>
    <t>ОП СОФИЯПЛАН</t>
  </si>
  <si>
    <t>СТОЛИЧЕН ДОМ ЗА РАДОСТНИ ОБРЕДИ</t>
  </si>
  <si>
    <t>ОКИ КРАСНО СЕЛО</t>
  </si>
  <si>
    <t>ОКИ СРЕДЕЦ</t>
  </si>
  <si>
    <t>ЦЕНТЪР ЗА ПОДКРЕПА И ЛИЧНОСТНО РАЗВИТИЕ - "КАРИЕРНО ОРЕНТИРАНЕ И КОНСУЛТИРАНЕ"</t>
  </si>
  <si>
    <t>ДИРЕКЦИЯ ОБРАЗОВАНИЕ</t>
  </si>
  <si>
    <t>ОГФ за МСП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</si>
</sst>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лв.&quot;;[Red]\-#,##0.00\ &quot;лв.&quot;"/>
    <numFmt numFmtId="164" formatCode="_-* #,##0.00\ _л_в_-;\-* #,##0.00\ _л_в_-;_-* &quot;-&quot;??\ _л_в_-;_-@_-"/>
    <numFmt numFmtId="165" formatCode="#,##0.00\ &quot;лв.&quot;"/>
  </numFmts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SofiaSans"/>
      <charset val="204"/>
    </font>
    <font>
      <sz val="11"/>
      <color theme="1"/>
      <name val="Calibri"/>
      <family val="2"/>
      <charset val="204"/>
      <scheme val="minor"/>
    </font>
    <font>
      <sz val="11"/>
      <name val="SofiaSans"/>
      <charset val="204"/>
    </font>
    <font>
      <sz val="12"/>
      <color theme="1"/>
      <name val="SofiaSans"/>
      <charset val="204"/>
    </font>
    <font>
      <b/>
      <sz val="12"/>
      <color theme="1"/>
      <name val="SofiaSans"/>
      <charset val="204"/>
    </font>
    <font>
      <sz val="12"/>
      <color rgb="FF000000"/>
      <name val="SofiaSans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Fill="0" applyBorder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1" fillId="0" borderId="0" applyNumberFormat="0" applyFill="0" applyBorder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 applyNumberFormat="0" applyFill="0" applyBorder="0" applyProtection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6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6" fillId="0" borderId="0" xfId="0" applyFont="1"/>
    <xf numFmtId="165" fontId="6" fillId="0" borderId="1" xfId="0" applyNumberFormat="1" applyFont="1" applyBorder="1"/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165" fontId="7" fillId="2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8" fontId="8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wrapText="1"/>
    </xf>
    <xf numFmtId="8" fontId="6" fillId="0" borderId="1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8" fontId="6" fillId="0" borderId="1" xfId="0" applyNumberFormat="1" applyFont="1" applyFill="1" applyBorder="1"/>
    <xf numFmtId="0" fontId="7" fillId="0" borderId="1" xfId="0" applyFont="1" applyFill="1" applyBorder="1" applyAlignment="1">
      <alignment wrapText="1"/>
    </xf>
    <xf numFmtId="8" fontId="7" fillId="0" borderId="1" xfId="0" applyNumberFormat="1" applyFont="1" applyBorder="1"/>
    <xf numFmtId="8" fontId="7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</cellXfs>
  <cellStyles count="10">
    <cellStyle name="Comma 10 2" xfId="2"/>
    <cellStyle name="Comma 10 2 2" xfId="7"/>
    <cellStyle name="Comma 73 2" xfId="3"/>
    <cellStyle name="Comma 73 2 2" xfId="9"/>
    <cellStyle name="Normal" xfId="0" builtinId="0"/>
    <cellStyle name="Normal 4" xfId="4"/>
    <cellStyle name="Normal 5" xfId="1"/>
    <cellStyle name="Normal 5 2" xfId="8"/>
    <cellStyle name="Normal 6" xfId="5"/>
    <cellStyle name="Процент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abSelected="1" workbookViewId="0">
      <selection activeCell="B1" sqref="B1"/>
    </sheetView>
  </sheetViews>
  <sheetFormatPr defaultRowHeight="15" x14ac:dyDescent="0.25"/>
  <cols>
    <col min="1" max="1" width="48.5546875" style="4" customWidth="1"/>
    <col min="2" max="2" width="22" style="4" bestFit="1" customWidth="1"/>
    <col min="3" max="16384" width="8.88671875" style="4"/>
  </cols>
  <sheetData>
    <row r="1" spans="1:2" x14ac:dyDescent="0.25">
      <c r="A1" s="7"/>
      <c r="B1" s="6" t="s">
        <v>35</v>
      </c>
    </row>
    <row r="2" spans="1:2" x14ac:dyDescent="0.25">
      <c r="A2" s="1" t="s">
        <v>25</v>
      </c>
      <c r="B2" s="5">
        <v>86159483.620000005</v>
      </c>
    </row>
    <row r="3" spans="1:2" ht="30" x14ac:dyDescent="0.25">
      <c r="A3" s="1" t="s">
        <v>17</v>
      </c>
      <c r="B3" s="5">
        <v>34781241.670000009</v>
      </c>
    </row>
    <row r="4" spans="1:2" x14ac:dyDescent="0.25">
      <c r="A4" s="1" t="s">
        <v>20</v>
      </c>
      <c r="B4" s="5">
        <v>25176689.403092302</v>
      </c>
    </row>
    <row r="5" spans="1:2" x14ac:dyDescent="0.25">
      <c r="A5" s="1" t="s">
        <v>7</v>
      </c>
      <c r="B5" s="5">
        <v>18973946.340000004</v>
      </c>
    </row>
    <row r="6" spans="1:2" x14ac:dyDescent="0.25">
      <c r="A6" s="1" t="s">
        <v>26</v>
      </c>
      <c r="B6" s="5">
        <v>14660452.660000002</v>
      </c>
    </row>
    <row r="7" spans="1:2" x14ac:dyDescent="0.25">
      <c r="A7" s="1" t="s">
        <v>19</v>
      </c>
      <c r="B7" s="5">
        <v>9773339.0600000005</v>
      </c>
    </row>
    <row r="8" spans="1:2" x14ac:dyDescent="0.25">
      <c r="A8" s="1" t="s">
        <v>27</v>
      </c>
      <c r="B8" s="5">
        <v>8824157.3000000007</v>
      </c>
    </row>
    <row r="9" spans="1:2" ht="30" x14ac:dyDescent="0.25">
      <c r="A9" s="1" t="s">
        <v>14</v>
      </c>
      <c r="B9" s="5">
        <v>6574501.379999998</v>
      </c>
    </row>
    <row r="10" spans="1:2" x14ac:dyDescent="0.25">
      <c r="A10" s="1" t="s">
        <v>16</v>
      </c>
      <c r="B10" s="5">
        <v>4782461.3100000015</v>
      </c>
    </row>
    <row r="11" spans="1:2" ht="30" x14ac:dyDescent="0.25">
      <c r="A11" s="1" t="s">
        <v>24</v>
      </c>
      <c r="B11" s="5">
        <v>3652747.439999999</v>
      </c>
    </row>
    <row r="12" spans="1:2" x14ac:dyDescent="0.25">
      <c r="A12" s="1" t="s">
        <v>32</v>
      </c>
      <c r="B12" s="5">
        <v>3514536.58</v>
      </c>
    </row>
    <row r="13" spans="1:2" ht="45" x14ac:dyDescent="0.25">
      <c r="A13" s="1" t="s">
        <v>28</v>
      </c>
      <c r="B13" s="5">
        <v>3253151.1500000004</v>
      </c>
    </row>
    <row r="14" spans="1:2" x14ac:dyDescent="0.25">
      <c r="A14" s="1" t="s">
        <v>10</v>
      </c>
      <c r="B14" s="5">
        <v>2914857.2700000028</v>
      </c>
    </row>
    <row r="15" spans="1:2" ht="30" x14ac:dyDescent="0.25">
      <c r="A15" s="1" t="s">
        <v>11</v>
      </c>
      <c r="B15" s="5">
        <v>2408783.44</v>
      </c>
    </row>
    <row r="16" spans="1:2" x14ac:dyDescent="0.25">
      <c r="A16" s="1" t="s">
        <v>18</v>
      </c>
      <c r="B16" s="5">
        <v>2137113.69</v>
      </c>
    </row>
    <row r="17" spans="1:2" ht="30" x14ac:dyDescent="0.25">
      <c r="A17" s="1" t="s">
        <v>5</v>
      </c>
      <c r="B17" s="5">
        <v>2133481.31</v>
      </c>
    </row>
    <row r="18" spans="1:2" x14ac:dyDescent="0.25">
      <c r="A18" s="1" t="s">
        <v>9</v>
      </c>
      <c r="B18" s="5">
        <v>2052758.67</v>
      </c>
    </row>
    <row r="19" spans="1:2" ht="30" x14ac:dyDescent="0.25">
      <c r="A19" s="1" t="s">
        <v>3</v>
      </c>
      <c r="B19" s="5">
        <v>1981823.31</v>
      </c>
    </row>
    <row r="20" spans="1:2" x14ac:dyDescent="0.25">
      <c r="A20" s="1" t="s">
        <v>6</v>
      </c>
      <c r="B20" s="5">
        <v>1602021.51</v>
      </c>
    </row>
    <row r="21" spans="1:2" ht="30" x14ac:dyDescent="0.25">
      <c r="A21" s="1" t="s">
        <v>29</v>
      </c>
      <c r="B21" s="5">
        <v>1444865.71</v>
      </c>
    </row>
    <row r="22" spans="1:2" ht="30" x14ac:dyDescent="0.25">
      <c r="A22" s="1" t="s">
        <v>23</v>
      </c>
      <c r="B22" s="5">
        <v>1302738.82</v>
      </c>
    </row>
    <row r="23" spans="1:2" x14ac:dyDescent="0.25">
      <c r="A23" s="1" t="s">
        <v>4</v>
      </c>
      <c r="B23" s="5">
        <v>1074552.6300000001</v>
      </c>
    </row>
    <row r="24" spans="1:2" x14ac:dyDescent="0.25">
      <c r="A24" s="1" t="s">
        <v>8</v>
      </c>
      <c r="B24" s="5">
        <v>885667.73000000021</v>
      </c>
    </row>
    <row r="25" spans="1:2" x14ac:dyDescent="0.25">
      <c r="A25" s="1" t="s">
        <v>33</v>
      </c>
      <c r="B25" s="5">
        <v>680003.31</v>
      </c>
    </row>
    <row r="26" spans="1:2" x14ac:dyDescent="0.25">
      <c r="A26" s="1" t="s">
        <v>2</v>
      </c>
      <c r="B26" s="5">
        <v>528942.05999999994</v>
      </c>
    </row>
    <row r="27" spans="1:2" x14ac:dyDescent="0.25">
      <c r="A27" s="1" t="s">
        <v>34</v>
      </c>
      <c r="B27" s="5">
        <v>262105.9</v>
      </c>
    </row>
    <row r="28" spans="1:2" ht="30" x14ac:dyDescent="0.25">
      <c r="A28" s="1" t="s">
        <v>31</v>
      </c>
      <c r="B28" s="5">
        <v>231385.76</v>
      </c>
    </row>
    <row r="29" spans="1:2" ht="30" x14ac:dyDescent="0.25">
      <c r="A29" s="1" t="s">
        <v>1</v>
      </c>
      <c r="B29" s="5">
        <v>187351.86999999997</v>
      </c>
    </row>
    <row r="30" spans="1:2" x14ac:dyDescent="0.25">
      <c r="A30" s="1" t="s">
        <v>22</v>
      </c>
      <c r="B30" s="5">
        <v>97221.43</v>
      </c>
    </row>
    <row r="31" spans="1:2" ht="30" x14ac:dyDescent="0.25">
      <c r="A31" s="1" t="s">
        <v>15</v>
      </c>
      <c r="B31" s="5">
        <v>92874.62000000001</v>
      </c>
    </row>
    <row r="32" spans="1:2" x14ac:dyDescent="0.25">
      <c r="A32" s="1" t="s">
        <v>13</v>
      </c>
      <c r="B32" s="5">
        <v>80993.600000000006</v>
      </c>
    </row>
    <row r="33" spans="1:2" x14ac:dyDescent="0.25">
      <c r="A33" s="1" t="s">
        <v>12</v>
      </c>
      <c r="B33" s="5">
        <v>12951.009999999998</v>
      </c>
    </row>
    <row r="34" spans="1:2" x14ac:dyDescent="0.25">
      <c r="A34" s="1" t="s">
        <v>30</v>
      </c>
      <c r="B34" s="5">
        <v>11873.27</v>
      </c>
    </row>
    <row r="35" spans="1:2" ht="60" x14ac:dyDescent="0.25">
      <c r="A35" s="1" t="s">
        <v>21</v>
      </c>
      <c r="B35" s="5">
        <v>9386</v>
      </c>
    </row>
    <row r="36" spans="1:2" x14ac:dyDescent="0.25">
      <c r="A36" s="1" t="s">
        <v>0</v>
      </c>
      <c r="B36" s="5">
        <v>8421.7999999999993</v>
      </c>
    </row>
    <row r="37" spans="1:2" x14ac:dyDescent="0.25">
      <c r="A37" s="8" t="s">
        <v>36</v>
      </c>
      <c r="B37" s="9">
        <f>SUM(B2:B36)</f>
        <v>242268882.63309234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/>
  </sheetViews>
  <sheetFormatPr defaultRowHeight="14.4" x14ac:dyDescent="0.3"/>
  <cols>
    <col min="1" max="1" width="41.5546875" customWidth="1"/>
    <col min="2" max="4" width="22.88671875" customWidth="1"/>
  </cols>
  <sheetData>
    <row r="1" spans="1:4" ht="45.6" x14ac:dyDescent="0.3">
      <c r="A1" s="19" t="s">
        <v>37</v>
      </c>
      <c r="B1" s="19" t="s">
        <v>38</v>
      </c>
      <c r="C1" s="19" t="s">
        <v>39</v>
      </c>
      <c r="D1" s="19" t="s">
        <v>40</v>
      </c>
    </row>
    <row r="2" spans="1:4" ht="15" x14ac:dyDescent="0.3">
      <c r="A2" s="10" t="s">
        <v>41</v>
      </c>
      <c r="B2" s="11">
        <v>9490338.0500000045</v>
      </c>
      <c r="C2" s="11">
        <v>8361998.7200000007</v>
      </c>
      <c r="D2" s="11">
        <v>1128339.3300000038</v>
      </c>
    </row>
    <row r="3" spans="1:4" ht="15" x14ac:dyDescent="0.3">
      <c r="A3" s="10" t="s">
        <v>42</v>
      </c>
      <c r="B3" s="11">
        <v>6462550.4199999981</v>
      </c>
      <c r="C3" s="11">
        <v>4083159.92</v>
      </c>
      <c r="D3" s="11">
        <v>2379390.4999999981</v>
      </c>
    </row>
    <row r="4" spans="1:4" ht="15" x14ac:dyDescent="0.3">
      <c r="A4" s="10" t="s">
        <v>43</v>
      </c>
      <c r="B4" s="11">
        <v>5566016.4900000002</v>
      </c>
      <c r="C4" s="11">
        <v>3627530.55</v>
      </c>
      <c r="D4" s="11">
        <v>1938485.9400000004</v>
      </c>
    </row>
    <row r="5" spans="1:4" ht="15" x14ac:dyDescent="0.3">
      <c r="A5" s="10" t="s">
        <v>44</v>
      </c>
      <c r="B5" s="11">
        <v>4932333.0699999966</v>
      </c>
      <c r="C5" s="11">
        <v>2109098.1799999997</v>
      </c>
      <c r="D5" s="11">
        <v>2823234.8899999969</v>
      </c>
    </row>
    <row r="6" spans="1:4" ht="15" x14ac:dyDescent="0.3">
      <c r="A6" s="10" t="s">
        <v>45</v>
      </c>
      <c r="B6" s="11">
        <v>4747312.5399999991</v>
      </c>
      <c r="C6" s="11">
        <v>3528266.9299999997</v>
      </c>
      <c r="D6" s="11">
        <v>1219045.6099999994</v>
      </c>
    </row>
    <row r="7" spans="1:4" ht="15" x14ac:dyDescent="0.3">
      <c r="A7" s="10" t="s">
        <v>46</v>
      </c>
      <c r="B7" s="11">
        <v>4714029.2200000025</v>
      </c>
      <c r="C7" s="11">
        <v>2374056.96</v>
      </c>
      <c r="D7" s="11">
        <v>2339972.2600000026</v>
      </c>
    </row>
    <row r="8" spans="1:4" ht="15" x14ac:dyDescent="0.3">
      <c r="A8" s="10" t="s">
        <v>47</v>
      </c>
      <c r="B8" s="11">
        <v>4636183.2399999984</v>
      </c>
      <c r="C8" s="11">
        <v>1771277.28</v>
      </c>
      <c r="D8" s="11">
        <v>2864905.9599999981</v>
      </c>
    </row>
    <row r="9" spans="1:4" ht="15" x14ac:dyDescent="0.3">
      <c r="A9" s="10" t="s">
        <v>48</v>
      </c>
      <c r="B9" s="11">
        <v>4473240.870000001</v>
      </c>
      <c r="C9" s="11">
        <v>850294.84</v>
      </c>
      <c r="D9" s="11">
        <v>3622946.0300000012</v>
      </c>
    </row>
    <row r="10" spans="1:4" ht="15" x14ac:dyDescent="0.3">
      <c r="A10" s="10" t="s">
        <v>49</v>
      </c>
      <c r="B10" s="11">
        <v>4386187.1099999994</v>
      </c>
      <c r="C10" s="11">
        <v>2194386.56</v>
      </c>
      <c r="D10" s="11">
        <v>2191800.5499999993</v>
      </c>
    </row>
    <row r="11" spans="1:4" ht="15" x14ac:dyDescent="0.3">
      <c r="A11" s="10" t="s">
        <v>50</v>
      </c>
      <c r="B11" s="11">
        <v>4369351.4300000016</v>
      </c>
      <c r="C11" s="11">
        <v>1482717.96</v>
      </c>
      <c r="D11" s="11">
        <v>2886633.4700000016</v>
      </c>
    </row>
    <row r="12" spans="1:4" ht="15" x14ac:dyDescent="0.3">
      <c r="A12" s="10" t="s">
        <v>51</v>
      </c>
      <c r="B12" s="11">
        <v>4281699.290000001</v>
      </c>
      <c r="C12" s="11">
        <v>1035210.5</v>
      </c>
      <c r="D12" s="11">
        <v>3246488.790000001</v>
      </c>
    </row>
    <row r="13" spans="1:4" ht="15" x14ac:dyDescent="0.3">
      <c r="A13" s="10" t="s">
        <v>52</v>
      </c>
      <c r="B13" s="11">
        <v>4266032.8299999982</v>
      </c>
      <c r="C13" s="11">
        <v>2826885.2199999997</v>
      </c>
      <c r="D13" s="11">
        <v>1439147.6099999985</v>
      </c>
    </row>
    <row r="14" spans="1:4" ht="15" x14ac:dyDescent="0.3">
      <c r="A14" s="10" t="s">
        <v>53</v>
      </c>
      <c r="B14" s="11">
        <v>3866641.9600000009</v>
      </c>
      <c r="C14" s="11">
        <v>2331543.5100000002</v>
      </c>
      <c r="D14" s="11">
        <v>1535098.4500000007</v>
      </c>
    </row>
    <row r="15" spans="1:4" ht="15" x14ac:dyDescent="0.3">
      <c r="A15" s="10" t="s">
        <v>54</v>
      </c>
      <c r="B15" s="11">
        <v>3779468.3299999982</v>
      </c>
      <c r="C15" s="11">
        <v>2613286.9700000002</v>
      </c>
      <c r="D15" s="11">
        <v>1166181.359999998</v>
      </c>
    </row>
    <row r="16" spans="1:4" ht="15" x14ac:dyDescent="0.3">
      <c r="A16" s="10" t="s">
        <v>55</v>
      </c>
      <c r="B16" s="11">
        <v>3577509.4299999997</v>
      </c>
      <c r="C16" s="11">
        <v>852257.35</v>
      </c>
      <c r="D16" s="11">
        <v>2725252.0799999996</v>
      </c>
    </row>
    <row r="17" spans="1:4" ht="15" x14ac:dyDescent="0.3">
      <c r="A17" s="10" t="s">
        <v>56</v>
      </c>
      <c r="B17" s="11">
        <v>3560592.7999999989</v>
      </c>
      <c r="C17" s="11">
        <v>751656.49</v>
      </c>
      <c r="D17" s="11">
        <v>2808936.3099999987</v>
      </c>
    </row>
    <row r="18" spans="1:4" ht="15" x14ac:dyDescent="0.3">
      <c r="A18" s="10" t="s">
        <v>57</v>
      </c>
      <c r="B18" s="11">
        <v>3164818.6799999997</v>
      </c>
      <c r="C18" s="11">
        <v>2629300.25</v>
      </c>
      <c r="D18" s="11">
        <v>535518.4299999997</v>
      </c>
    </row>
    <row r="19" spans="1:4" ht="15" x14ac:dyDescent="0.3">
      <c r="A19" s="10" t="s">
        <v>58</v>
      </c>
      <c r="B19" s="11">
        <v>3145577.4499999993</v>
      </c>
      <c r="C19" s="11">
        <v>2241145.04</v>
      </c>
      <c r="D19" s="11">
        <v>904432.40999999922</v>
      </c>
    </row>
    <row r="20" spans="1:4" ht="15" x14ac:dyDescent="0.3">
      <c r="A20" s="10" t="s">
        <v>59</v>
      </c>
      <c r="B20" s="11">
        <v>3036391.2899999991</v>
      </c>
      <c r="C20" s="11">
        <v>1257262</v>
      </c>
      <c r="D20" s="11">
        <v>1779129.2899999991</v>
      </c>
    </row>
    <row r="21" spans="1:4" ht="15" x14ac:dyDescent="0.3">
      <c r="A21" s="10" t="s">
        <v>60</v>
      </c>
      <c r="B21" s="11">
        <v>2906169.5700000003</v>
      </c>
      <c r="C21" s="11">
        <v>2143710.36</v>
      </c>
      <c r="D21" s="11">
        <v>762459.21000000043</v>
      </c>
    </row>
    <row r="22" spans="1:4" ht="15" x14ac:dyDescent="0.3">
      <c r="A22" s="12" t="s">
        <v>61</v>
      </c>
      <c r="B22" s="11">
        <v>2558714.6799999997</v>
      </c>
      <c r="C22" s="11">
        <v>905418.65999999992</v>
      </c>
      <c r="D22" s="11">
        <v>1653296.0199999998</v>
      </c>
    </row>
    <row r="23" spans="1:4" ht="15" x14ac:dyDescent="0.3">
      <c r="A23" s="10" t="s">
        <v>62</v>
      </c>
      <c r="B23" s="11">
        <v>2364204.8599999994</v>
      </c>
      <c r="C23" s="11">
        <v>1151138.46</v>
      </c>
      <c r="D23" s="11">
        <v>1213066.3999999994</v>
      </c>
    </row>
    <row r="24" spans="1:4" ht="15" x14ac:dyDescent="0.3">
      <c r="A24" s="10" t="s">
        <v>63</v>
      </c>
      <c r="B24" s="11">
        <v>2214072.6399999987</v>
      </c>
      <c r="C24" s="11">
        <v>1629372.3</v>
      </c>
      <c r="D24" s="11">
        <v>584700.33999999869</v>
      </c>
    </row>
    <row r="25" spans="1:4" ht="15" x14ac:dyDescent="0.3">
      <c r="A25" s="10" t="s">
        <v>64</v>
      </c>
      <c r="B25" s="11">
        <v>2195673.370000001</v>
      </c>
      <c r="C25" s="11">
        <v>521392.2</v>
      </c>
      <c r="D25" s="11">
        <v>1674281.1700000011</v>
      </c>
    </row>
    <row r="26" spans="1:4" ht="28.2" x14ac:dyDescent="0.3">
      <c r="A26" s="10" t="s">
        <v>65</v>
      </c>
      <c r="B26" s="11">
        <v>11061461.859999999</v>
      </c>
      <c r="C26" s="11">
        <v>11015057.859999999</v>
      </c>
      <c r="D26" s="11">
        <v>46404</v>
      </c>
    </row>
    <row r="27" spans="1:4" ht="15" x14ac:dyDescent="0.3">
      <c r="A27" s="10" t="s">
        <v>66</v>
      </c>
      <c r="B27" s="11">
        <v>10137702.909999996</v>
      </c>
      <c r="C27" s="11">
        <v>10077537.909999996</v>
      </c>
      <c r="D27" s="11">
        <v>60165</v>
      </c>
    </row>
    <row r="28" spans="1:4" ht="28.2" x14ac:dyDescent="0.3">
      <c r="A28" s="10" t="s">
        <v>67</v>
      </c>
      <c r="B28" s="11">
        <v>7666543.4699999988</v>
      </c>
      <c r="C28" s="11">
        <v>7573843.4699999988</v>
      </c>
      <c r="D28" s="11">
        <v>92700</v>
      </c>
    </row>
    <row r="29" spans="1:4" ht="28.2" x14ac:dyDescent="0.3">
      <c r="A29" s="10" t="s">
        <v>68</v>
      </c>
      <c r="B29" s="11">
        <v>7391320.3000000045</v>
      </c>
      <c r="C29" s="11">
        <v>7373139.3000000045</v>
      </c>
      <c r="D29" s="11">
        <v>18181</v>
      </c>
    </row>
    <row r="30" spans="1:4" ht="28.2" x14ac:dyDescent="0.3">
      <c r="A30" s="10" t="s">
        <v>69</v>
      </c>
      <c r="B30" s="11">
        <v>7217966.4600000009</v>
      </c>
      <c r="C30" s="11">
        <v>7194021.4600000009</v>
      </c>
      <c r="D30" s="11">
        <v>23945</v>
      </c>
    </row>
    <row r="31" spans="1:4" ht="28.2" x14ac:dyDescent="0.3">
      <c r="A31" s="10" t="s">
        <v>70</v>
      </c>
      <c r="B31" s="11">
        <v>6971125.3999999985</v>
      </c>
      <c r="C31" s="11">
        <v>6949024.3999999985</v>
      </c>
      <c r="D31" s="11">
        <v>22101</v>
      </c>
    </row>
    <row r="32" spans="1:4" ht="28.2" x14ac:dyDescent="0.3">
      <c r="A32" s="10" t="s">
        <v>71</v>
      </c>
      <c r="B32" s="11">
        <v>6703445.3900000006</v>
      </c>
      <c r="C32" s="11">
        <v>6683187.3900000006</v>
      </c>
      <c r="D32" s="11">
        <v>20258</v>
      </c>
    </row>
    <row r="33" spans="1:4" ht="28.2" x14ac:dyDescent="0.3">
      <c r="A33" s="10" t="s">
        <v>72</v>
      </c>
      <c r="B33" s="11">
        <v>6592634.0500000045</v>
      </c>
      <c r="C33" s="11">
        <v>6554331.0500000045</v>
      </c>
      <c r="D33" s="11">
        <v>38303</v>
      </c>
    </row>
    <row r="34" spans="1:4" ht="28.2" x14ac:dyDescent="0.3">
      <c r="A34" s="10" t="s">
        <v>73</v>
      </c>
      <c r="B34" s="11">
        <v>6079137.5099999979</v>
      </c>
      <c r="C34" s="11">
        <v>6067985.5099999979</v>
      </c>
      <c r="D34" s="11">
        <v>11152</v>
      </c>
    </row>
    <row r="35" spans="1:4" ht="15" x14ac:dyDescent="0.3">
      <c r="A35" s="10" t="s">
        <v>74</v>
      </c>
      <c r="B35" s="11">
        <v>5778523.6499999985</v>
      </c>
      <c r="C35" s="11">
        <v>5754587.6499999985</v>
      </c>
      <c r="D35" s="11">
        <v>23936</v>
      </c>
    </row>
    <row r="36" spans="1:4" ht="15" x14ac:dyDescent="0.3">
      <c r="A36" s="10" t="s">
        <v>75</v>
      </c>
      <c r="B36" s="11">
        <v>5535955.9600000009</v>
      </c>
      <c r="C36" s="11">
        <v>5528585.9600000009</v>
      </c>
      <c r="D36" s="11">
        <v>7370</v>
      </c>
    </row>
    <row r="37" spans="1:4" ht="28.2" x14ac:dyDescent="0.3">
      <c r="A37" s="10" t="s">
        <v>76</v>
      </c>
      <c r="B37" s="11">
        <v>5136873.43</v>
      </c>
      <c r="C37" s="11">
        <v>5114460.43</v>
      </c>
      <c r="D37" s="11">
        <v>22413</v>
      </c>
    </row>
    <row r="38" spans="1:4" ht="28.2" x14ac:dyDescent="0.3">
      <c r="A38" s="10" t="s">
        <v>77</v>
      </c>
      <c r="B38" s="11">
        <v>4996399.5500000007</v>
      </c>
      <c r="C38" s="11">
        <v>4968695.5500000007</v>
      </c>
      <c r="D38" s="11">
        <v>27704</v>
      </c>
    </row>
    <row r="39" spans="1:4" ht="28.2" x14ac:dyDescent="0.3">
      <c r="A39" s="10" t="s">
        <v>78</v>
      </c>
      <c r="B39" s="11">
        <v>4733840.8699999973</v>
      </c>
      <c r="C39" s="11">
        <v>4715291.8699999973</v>
      </c>
      <c r="D39" s="11">
        <v>18549</v>
      </c>
    </row>
    <row r="40" spans="1:4" ht="28.2" x14ac:dyDescent="0.3">
      <c r="A40" s="10" t="s">
        <v>79</v>
      </c>
      <c r="B40" s="11">
        <v>4274110.1300000027</v>
      </c>
      <c r="C40" s="11">
        <v>4258914.1300000027</v>
      </c>
      <c r="D40" s="11">
        <v>15196</v>
      </c>
    </row>
    <row r="41" spans="1:4" ht="28.2" x14ac:dyDescent="0.3">
      <c r="A41" s="10" t="s">
        <v>80</v>
      </c>
      <c r="B41" s="11">
        <v>3699223.4299999997</v>
      </c>
      <c r="C41" s="11">
        <v>3660692.4299999997</v>
      </c>
      <c r="D41" s="11">
        <v>38531</v>
      </c>
    </row>
    <row r="42" spans="1:4" ht="28.2" x14ac:dyDescent="0.3">
      <c r="A42" s="10" t="s">
        <v>81</v>
      </c>
      <c r="B42" s="11">
        <v>3635928.8599999994</v>
      </c>
      <c r="C42" s="11">
        <v>3593648.8599999994</v>
      </c>
      <c r="D42" s="11">
        <v>42280</v>
      </c>
    </row>
    <row r="43" spans="1:4" ht="28.2" x14ac:dyDescent="0.3">
      <c r="A43" s="10" t="s">
        <v>82</v>
      </c>
      <c r="B43" s="11">
        <v>3568623.41</v>
      </c>
      <c r="C43" s="11">
        <v>3538441.41</v>
      </c>
      <c r="D43" s="11">
        <v>30182</v>
      </c>
    </row>
    <row r="44" spans="1:4" ht="28.2" x14ac:dyDescent="0.3">
      <c r="A44" s="10" t="s">
        <v>83</v>
      </c>
      <c r="B44" s="11">
        <v>3479066.5799999982</v>
      </c>
      <c r="C44" s="11">
        <v>3469128.5799999982</v>
      </c>
      <c r="D44" s="11">
        <v>9938</v>
      </c>
    </row>
    <row r="45" spans="1:4" ht="15" x14ac:dyDescent="0.3">
      <c r="A45" s="10" t="s">
        <v>84</v>
      </c>
      <c r="B45" s="11">
        <v>3440396.1500000022</v>
      </c>
      <c r="C45" s="11">
        <v>3427899.1500000022</v>
      </c>
      <c r="D45" s="11">
        <v>12497</v>
      </c>
    </row>
    <row r="46" spans="1:4" ht="28.2" x14ac:dyDescent="0.3">
      <c r="A46" s="12" t="s">
        <v>85</v>
      </c>
      <c r="B46" s="11">
        <v>3000187.2300000004</v>
      </c>
      <c r="C46" s="11">
        <v>2981853.2300000004</v>
      </c>
      <c r="D46" s="11">
        <v>18334</v>
      </c>
    </row>
    <row r="47" spans="1:4" ht="28.2" x14ac:dyDescent="0.3">
      <c r="A47" s="10" t="s">
        <v>86</v>
      </c>
      <c r="B47" s="11">
        <v>2727951.1499999985</v>
      </c>
      <c r="C47" s="11">
        <v>2695798.1499999985</v>
      </c>
      <c r="D47" s="11">
        <v>32153</v>
      </c>
    </row>
    <row r="48" spans="1:4" ht="28.2" x14ac:dyDescent="0.3">
      <c r="A48" s="10" t="s">
        <v>87</v>
      </c>
      <c r="B48" s="11">
        <v>2020517.6899999976</v>
      </c>
      <c r="C48" s="11">
        <v>1983567.6899999976</v>
      </c>
      <c r="D48" s="11">
        <v>36950</v>
      </c>
    </row>
    <row r="49" spans="1:4" ht="15" x14ac:dyDescent="0.3">
      <c r="A49" s="10" t="s">
        <v>88</v>
      </c>
      <c r="B49" s="11">
        <v>895158.68999999948</v>
      </c>
      <c r="C49" s="11">
        <v>891936.68999999948</v>
      </c>
      <c r="D49" s="11">
        <v>3222</v>
      </c>
    </row>
    <row r="50" spans="1:4" ht="15.6" x14ac:dyDescent="0.3">
      <c r="A50" s="10" t="s">
        <v>89</v>
      </c>
      <c r="B50" s="11">
        <v>10752158.099999994</v>
      </c>
      <c r="C50" s="13">
        <v>1548411.74</v>
      </c>
      <c r="D50" s="13">
        <v>9203746.3599999938</v>
      </c>
    </row>
    <row r="51" spans="1:4" ht="28.2" x14ac:dyDescent="0.3">
      <c r="A51" s="2" t="s">
        <v>90</v>
      </c>
      <c r="B51" s="11">
        <v>8516105.1199999899</v>
      </c>
      <c r="C51" s="13">
        <v>6845852.3300000001</v>
      </c>
      <c r="D51" s="13">
        <v>1670252.7899999898</v>
      </c>
    </row>
    <row r="52" spans="1:4" ht="15.6" x14ac:dyDescent="0.3">
      <c r="A52" s="10" t="s">
        <v>91</v>
      </c>
      <c r="B52" s="11">
        <v>4457170.6499999985</v>
      </c>
      <c r="C52" s="13">
        <v>0</v>
      </c>
      <c r="D52" s="13">
        <v>4457170.6499999985</v>
      </c>
    </row>
    <row r="53" spans="1:4" ht="15.6" x14ac:dyDescent="0.3">
      <c r="A53" s="10" t="s">
        <v>92</v>
      </c>
      <c r="B53" s="11">
        <v>3586610.370000001</v>
      </c>
      <c r="C53" s="13">
        <v>1706350</v>
      </c>
      <c r="D53" s="13">
        <v>1880260.370000001</v>
      </c>
    </row>
    <row r="54" spans="1:4" ht="15.6" x14ac:dyDescent="0.3">
      <c r="A54" s="10" t="s">
        <v>93</v>
      </c>
      <c r="B54" s="11">
        <v>3369306.790000001</v>
      </c>
      <c r="C54" s="13">
        <v>2247808</v>
      </c>
      <c r="D54" s="13">
        <v>1121498.790000001</v>
      </c>
    </row>
    <row r="55" spans="1:4" ht="15.6" x14ac:dyDescent="0.3">
      <c r="A55" s="14" t="s">
        <v>94</v>
      </c>
      <c r="B55" s="11">
        <v>2050000</v>
      </c>
      <c r="C55" s="15">
        <v>0</v>
      </c>
      <c r="D55" s="13">
        <v>2050000</v>
      </c>
    </row>
    <row r="56" spans="1:4" ht="15.6" x14ac:dyDescent="0.3">
      <c r="A56" s="10" t="s">
        <v>95</v>
      </c>
      <c r="B56" s="11">
        <v>1600000</v>
      </c>
      <c r="C56" s="15">
        <v>0</v>
      </c>
      <c r="D56" s="13">
        <v>1600000</v>
      </c>
    </row>
    <row r="57" spans="1:4" ht="15.6" x14ac:dyDescent="0.3">
      <c r="A57" s="10" t="s">
        <v>96</v>
      </c>
      <c r="B57" s="11">
        <v>989357.8200000003</v>
      </c>
      <c r="C57" s="13">
        <v>0</v>
      </c>
      <c r="D57" s="13">
        <v>989357.8200000003</v>
      </c>
    </row>
    <row r="58" spans="1:4" ht="15.6" x14ac:dyDescent="0.3">
      <c r="A58" s="10" t="s">
        <v>97</v>
      </c>
      <c r="B58" s="11">
        <v>924708</v>
      </c>
      <c r="C58" s="13">
        <v>0</v>
      </c>
      <c r="D58" s="13">
        <v>924708</v>
      </c>
    </row>
    <row r="59" spans="1:4" ht="15.6" x14ac:dyDescent="0.3">
      <c r="A59" s="10" t="s">
        <v>98</v>
      </c>
      <c r="B59" s="11">
        <v>583957</v>
      </c>
      <c r="C59" s="13">
        <v>0</v>
      </c>
      <c r="D59" s="13">
        <v>583957</v>
      </c>
    </row>
    <row r="60" spans="1:4" ht="28.2" x14ac:dyDescent="0.3">
      <c r="A60" s="2" t="s">
        <v>99</v>
      </c>
      <c r="B60" s="11">
        <v>581768.46999999974</v>
      </c>
      <c r="C60" s="13">
        <v>163927</v>
      </c>
      <c r="D60" s="13">
        <v>417841.46999999974</v>
      </c>
    </row>
    <row r="61" spans="1:4" ht="15.6" x14ac:dyDescent="0.3">
      <c r="A61" s="10" t="s">
        <v>100</v>
      </c>
      <c r="B61" s="11">
        <v>498156.69000000006</v>
      </c>
      <c r="C61" s="13">
        <v>0</v>
      </c>
      <c r="D61" s="13">
        <v>498156.69000000006</v>
      </c>
    </row>
    <row r="62" spans="1:4" ht="15.6" x14ac:dyDescent="0.3">
      <c r="A62" s="10" t="s">
        <v>101</v>
      </c>
      <c r="B62" s="11">
        <v>469000</v>
      </c>
      <c r="C62" s="15">
        <v>0</v>
      </c>
      <c r="D62" s="13">
        <v>469000</v>
      </c>
    </row>
    <row r="63" spans="1:4" ht="28.2" x14ac:dyDescent="0.3">
      <c r="A63" s="2" t="s">
        <v>102</v>
      </c>
      <c r="B63" s="11">
        <v>456126.12000000011</v>
      </c>
      <c r="C63" s="15">
        <v>190769.12</v>
      </c>
      <c r="D63" s="13">
        <v>265357.00000000012</v>
      </c>
    </row>
    <row r="64" spans="1:4" ht="15.6" x14ac:dyDescent="0.3">
      <c r="A64" s="10" t="s">
        <v>103</v>
      </c>
      <c r="B64" s="11">
        <v>441868.47000000067</v>
      </c>
      <c r="C64" s="13">
        <v>0</v>
      </c>
      <c r="D64" s="13">
        <v>441868.47000000067</v>
      </c>
    </row>
    <row r="65" spans="1:4" ht="15.6" x14ac:dyDescent="0.3">
      <c r="A65" s="10" t="s">
        <v>104</v>
      </c>
      <c r="B65" s="11">
        <v>426912.64999999991</v>
      </c>
      <c r="C65" s="13">
        <v>0</v>
      </c>
      <c r="D65" s="13">
        <v>426912.64999999991</v>
      </c>
    </row>
    <row r="66" spans="1:4" ht="15.6" x14ac:dyDescent="0.3">
      <c r="A66" s="10" t="s">
        <v>105</v>
      </c>
      <c r="B66" s="11">
        <v>414653.41999999993</v>
      </c>
      <c r="C66" s="13">
        <v>414653.42</v>
      </c>
      <c r="D66" s="13">
        <v>0</v>
      </c>
    </row>
    <row r="67" spans="1:4" ht="15.6" x14ac:dyDescent="0.3">
      <c r="A67" s="2" t="s">
        <v>106</v>
      </c>
      <c r="B67" s="11">
        <v>410807.97000000067</v>
      </c>
      <c r="C67" s="15">
        <v>15096.45</v>
      </c>
      <c r="D67" s="13">
        <v>395711.52000000066</v>
      </c>
    </row>
    <row r="68" spans="1:4" ht="28.2" x14ac:dyDescent="0.3">
      <c r="A68" s="2" t="s">
        <v>107</v>
      </c>
      <c r="B68" s="11">
        <v>394065</v>
      </c>
      <c r="C68" s="13">
        <v>174405</v>
      </c>
      <c r="D68" s="13">
        <v>219660</v>
      </c>
    </row>
    <row r="69" spans="1:4" ht="15.6" x14ac:dyDescent="0.3">
      <c r="A69" s="10" t="s">
        <v>108</v>
      </c>
      <c r="B69" s="11">
        <v>376361.76</v>
      </c>
      <c r="C69" s="13">
        <v>25817.59</v>
      </c>
      <c r="D69" s="13">
        <v>350544.17</v>
      </c>
    </row>
    <row r="70" spans="1:4" ht="28.2" x14ac:dyDescent="0.3">
      <c r="A70" s="2" t="s">
        <v>109</v>
      </c>
      <c r="B70" s="11">
        <v>328745.81000000006</v>
      </c>
      <c r="C70" s="13">
        <v>0</v>
      </c>
      <c r="D70" s="13">
        <v>328745.81000000006</v>
      </c>
    </row>
    <row r="71" spans="1:4" ht="15.6" x14ac:dyDescent="0.3">
      <c r="A71" s="10" t="s">
        <v>110</v>
      </c>
      <c r="B71" s="11">
        <v>321138</v>
      </c>
      <c r="C71" s="13">
        <v>0</v>
      </c>
      <c r="D71" s="13">
        <v>321138</v>
      </c>
    </row>
    <row r="72" spans="1:4" ht="15.6" x14ac:dyDescent="0.3">
      <c r="A72" s="10" t="s">
        <v>111</v>
      </c>
      <c r="B72" s="11">
        <v>305855.34000000008</v>
      </c>
      <c r="C72" s="15">
        <v>0</v>
      </c>
      <c r="D72" s="13">
        <v>305855.34000000008</v>
      </c>
    </row>
    <row r="73" spans="1:4" ht="28.2" x14ac:dyDescent="0.3">
      <c r="A73" s="2" t="s">
        <v>112</v>
      </c>
      <c r="B73" s="11">
        <v>285000</v>
      </c>
      <c r="C73" s="13">
        <v>0</v>
      </c>
      <c r="D73" s="13">
        <v>285000</v>
      </c>
    </row>
    <row r="74" spans="1:4" ht="42" x14ac:dyDescent="0.3">
      <c r="A74" s="2" t="s">
        <v>113</v>
      </c>
      <c r="B74" s="11">
        <v>263981</v>
      </c>
      <c r="C74" s="13">
        <v>206781</v>
      </c>
      <c r="D74" s="13">
        <v>57200</v>
      </c>
    </row>
    <row r="75" spans="1:4" ht="15.6" x14ac:dyDescent="0.3">
      <c r="A75" s="10" t="s">
        <v>114</v>
      </c>
      <c r="B75" s="11">
        <v>246208.28000000003</v>
      </c>
      <c r="C75" s="13">
        <v>0</v>
      </c>
      <c r="D75" s="13">
        <v>246208.28000000003</v>
      </c>
    </row>
    <row r="76" spans="1:4" ht="28.2" x14ac:dyDescent="0.3">
      <c r="A76" s="2" t="s">
        <v>115</v>
      </c>
      <c r="B76" s="11">
        <v>209577.96999999974</v>
      </c>
      <c r="C76" s="13">
        <v>0</v>
      </c>
      <c r="D76" s="13">
        <v>209577.96999999974</v>
      </c>
    </row>
    <row r="77" spans="1:4" ht="28.2" x14ac:dyDescent="0.3">
      <c r="A77" s="2" t="s">
        <v>116</v>
      </c>
      <c r="B77" s="11">
        <v>198371</v>
      </c>
      <c r="C77" s="13">
        <v>103201</v>
      </c>
      <c r="D77" s="13">
        <v>95170</v>
      </c>
    </row>
    <row r="78" spans="1:4" ht="15.6" x14ac:dyDescent="0.3">
      <c r="A78" s="10" t="s">
        <v>117</v>
      </c>
      <c r="B78" s="11">
        <v>180000</v>
      </c>
      <c r="C78" s="13">
        <v>0</v>
      </c>
      <c r="D78" s="13">
        <v>180000</v>
      </c>
    </row>
    <row r="79" spans="1:4" ht="15.6" x14ac:dyDescent="0.3">
      <c r="A79" s="10" t="s">
        <v>118</v>
      </c>
      <c r="B79" s="11">
        <v>174531.13000000035</v>
      </c>
      <c r="C79" s="13">
        <v>0</v>
      </c>
      <c r="D79" s="13">
        <v>174531.13000000035</v>
      </c>
    </row>
    <row r="80" spans="1:4" ht="15.6" x14ac:dyDescent="0.3">
      <c r="A80" s="10" t="s">
        <v>119</v>
      </c>
      <c r="B80" s="11">
        <v>169834</v>
      </c>
      <c r="C80" s="13">
        <v>0</v>
      </c>
      <c r="D80" s="13">
        <v>169834</v>
      </c>
    </row>
    <row r="81" spans="1:4" ht="15.6" x14ac:dyDescent="0.3">
      <c r="A81" s="10" t="s">
        <v>120</v>
      </c>
      <c r="B81" s="11">
        <v>115000</v>
      </c>
      <c r="C81" s="15">
        <v>0</v>
      </c>
      <c r="D81" s="13">
        <v>115000</v>
      </c>
    </row>
    <row r="82" spans="1:4" ht="15.6" x14ac:dyDescent="0.3">
      <c r="A82" s="10" t="s">
        <v>121</v>
      </c>
      <c r="B82" s="11">
        <v>92024.370000000112</v>
      </c>
      <c r="C82" s="13">
        <v>0</v>
      </c>
      <c r="D82" s="13">
        <v>92024.370000000112</v>
      </c>
    </row>
    <row r="83" spans="1:4" ht="15.6" x14ac:dyDescent="0.3">
      <c r="A83" s="10" t="s">
        <v>122</v>
      </c>
      <c r="B83" s="11">
        <v>72760.5</v>
      </c>
      <c r="C83" s="13">
        <v>0</v>
      </c>
      <c r="D83" s="13">
        <v>72760.5</v>
      </c>
    </row>
    <row r="84" spans="1:4" ht="42" x14ac:dyDescent="0.3">
      <c r="A84" s="2" t="s">
        <v>123</v>
      </c>
      <c r="B84" s="11">
        <v>69873</v>
      </c>
      <c r="C84" s="13">
        <v>69873</v>
      </c>
      <c r="D84" s="13">
        <v>0</v>
      </c>
    </row>
    <row r="85" spans="1:4" ht="15.6" x14ac:dyDescent="0.3">
      <c r="A85" s="10" t="s">
        <v>124</v>
      </c>
      <c r="B85" s="11">
        <v>0</v>
      </c>
      <c r="C85" s="13">
        <v>0</v>
      </c>
      <c r="D85" s="13">
        <v>0</v>
      </c>
    </row>
    <row r="86" spans="1:4" ht="15.6" x14ac:dyDescent="0.3">
      <c r="A86" s="3" t="s">
        <v>125</v>
      </c>
      <c r="B86" s="11">
        <v>0</v>
      </c>
      <c r="C86" s="13">
        <v>0</v>
      </c>
      <c r="D86" s="13">
        <v>0</v>
      </c>
    </row>
    <row r="87" spans="1:4" ht="15.6" x14ac:dyDescent="0.3">
      <c r="A87" s="16" t="s">
        <v>36</v>
      </c>
      <c r="B87" s="17">
        <f>SUM(B2:B86)</f>
        <v>269771198.55000007</v>
      </c>
      <c r="C87" s="18">
        <f>SUM(C2:C86)</f>
        <v>193056942.99000007</v>
      </c>
      <c r="D87" s="17">
        <f>SUM(D2:D86)</f>
        <v>76714255.559999973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ИЗВЪРШЕНИ РАЗХОДИ-М.12.25</vt:lpstr>
      <vt:lpstr>ЗАРЕДЕНИ ЛИМИТИ-М.12.25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Цветомира Видева-Ангелова</dc:creator>
  <cp:lastModifiedBy>Емил Вълков</cp:lastModifiedBy>
  <dcterms:created xsi:type="dcterms:W3CDTF">2025-04-01T13:27:37Z</dcterms:created>
  <dcterms:modified xsi:type="dcterms:W3CDTF">2026-02-06T07:08:12Z</dcterms:modified>
</cp:coreProperties>
</file>