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ИЗВЪРШЕНИ РАЗХОДИ - М.11.2025" sheetId="1" r:id="rId1"/>
    <sheet name="ЗАРЕДЕНИ ЛИМИТИ - М.11.2025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7" i="2" l="1"/>
  <c r="C87" i="2"/>
  <c r="B87" i="2"/>
  <c r="B35" i="1" l="1"/>
</calcChain>
</file>

<file path=xl/sharedStrings.xml><?xml version="1.0" encoding="utf-8"?>
<sst xmlns="http://schemas.openxmlformats.org/spreadsheetml/2006/main" count="125" uniqueCount="124">
  <si>
    <t>СУМА:</t>
  </si>
  <si>
    <t>ТРАНСПОРТ</t>
  </si>
  <si>
    <t>ИЗГРАЖДАНЕ НА МЕТРО-София</t>
  </si>
  <si>
    <t>СМЕТОИЗВОЗВАНЕ И ПОЧИСТВАНЕ</t>
  </si>
  <si>
    <t>РЕМОНТ, ПОДДРЪЖКА И ИЗГРАЖДАНЕ НА УЛИЧНА МРЕЖА</t>
  </si>
  <si>
    <t>РЕМОНТ И ПОДДРЪЖКА НА ПАРКОВЕ, ГРАДИНИ И ЗЕЛЕНИ ПЛОЩИ</t>
  </si>
  <si>
    <t xml:space="preserve">ПОГАСЯВАНЕ НА ЗАЕМИ </t>
  </si>
  <si>
    <t>ЗАПЛАТИ И ОСИГУРОВКИ</t>
  </si>
  <si>
    <t>РЕКОНСТРУКЦИЯ И РЕМОНТ НА СГРАДИ ОБЩИНСКА СОБСТВЕНОСТ</t>
  </si>
  <si>
    <t>ПРОЕКТИ И ПРОГРАМИ</t>
  </si>
  <si>
    <t>ИНЖЕНЕРНА ИНФРАСТРУКТУРА</t>
  </si>
  <si>
    <t>РЕМОНТ, ПОДДРЪЖКА И ИЗГРАЖДАНЕ НА СВЕТОФАРНИ УРЕДБИ</t>
  </si>
  <si>
    <t>ОХРАНА И РАЗХОДИ ПО ОПАЗВАНЕ НА ОБЩЕСТВЕНИЯ РЕД</t>
  </si>
  <si>
    <t>ДОСТАВКА И ПОДДРЪЖКА НА СОФТУЕР И ХАРДУЕР</t>
  </si>
  <si>
    <t>ИЗГРАЖДАНЕ, РЕКОНСТРУКЦИЯ И РЕМОНТ НА СГРАДИ НА ДЕТСКИ ГРАДИНИ, ЯСЛИ И УЧИЛИЩА</t>
  </si>
  <si>
    <t>ДЕЙНОСТИ ПО УПРАВЛЕНИЕ НА ОТПАДЪЦИТЕ</t>
  </si>
  <si>
    <t>АДМИНИСТРАТИВНИ И ДЪРЖАВНИ ТАКСИ</t>
  </si>
  <si>
    <t>РЕМОНТ, ПОДДРЪЖКА И ИЗГРАЖДАНЕ НА ПУБЛИЧНО ОСВЕТЛЕНИЕ</t>
  </si>
  <si>
    <t>ВЪНШНИ УСЛУГИ</t>
  </si>
  <si>
    <t>ФОТОВОЛТАИЧНА СИСТЕМА - ЗООЛОГИЧЕСКА ГРАДИНА</t>
  </si>
  <si>
    <t>ИЗПЪЛНИТЕЛНИ ДЕЛА</t>
  </si>
  <si>
    <t>ПОЧИСТВАНЕ НА РЕЧНИ КОРИТА</t>
  </si>
  <si>
    <t>ВОДА, ГОРИВА И ЕЛ. ЕНЕРГИЯ</t>
  </si>
  <si>
    <t xml:space="preserve">МАТЕРИАЛИ /КАНЦЕЛАРСКИ, ХИГИЕННИ И ДРУГИ/ </t>
  </si>
  <si>
    <t>ПОКУПКА НА ДЪЛГОТРАЙНИ АКТИВИ</t>
  </si>
  <si>
    <t xml:space="preserve">ВНАСЯНЕ НА ДДС </t>
  </si>
  <si>
    <t>ПОЩЕНСКИ И ТЕЛЕКОМУНИКАЦИОННИ УСЛУГИ</t>
  </si>
  <si>
    <t>ПРАВНИ УСЛУГИ</t>
  </si>
  <si>
    <t>ВЪЗСТАНОВЕНИ ГАРАНЦИИ</t>
  </si>
  <si>
    <t>Отпускане на безвъзмездна парична помощ на живущите в бл. 2, ул. "Спас Гинев" №34, ж.к. "Хаджи Димитър", р-н "Подуяне" по решение на Столичен общински съвет</t>
  </si>
  <si>
    <t>ПРЕДСТАВИТЕЛНИ РАЗХОДИ</t>
  </si>
  <si>
    <t>ЗИМНО ПОДДЪРЖАНЕ НА ПЪТИЩА</t>
  </si>
  <si>
    <t>КОМАНДИРОВКИ</t>
  </si>
  <si>
    <t>ИЗБОРИ</t>
  </si>
  <si>
    <t>ОБЩО:</t>
  </si>
  <si>
    <t>Структура</t>
  </si>
  <si>
    <t>Зареден лимит - м.11.2025 г. ОБЩО</t>
  </si>
  <si>
    <t>Зареден лимит - м.11.2025 г. - Държавна дейност</t>
  </si>
  <si>
    <t>Зареден лимит - м.11.2025 г. - Местна дейност</t>
  </si>
  <si>
    <t>Район Люлин</t>
  </si>
  <si>
    <t>Район Младост</t>
  </si>
  <si>
    <t>Район Овча Купел</t>
  </si>
  <si>
    <t>Район Триадица</t>
  </si>
  <si>
    <t>Район Красно село</t>
  </si>
  <si>
    <t>Район Слатина</t>
  </si>
  <si>
    <t>Район Витоша</t>
  </si>
  <si>
    <t>Район Подуяне</t>
  </si>
  <si>
    <t>Район Панчарево</t>
  </si>
  <si>
    <t>Район Искър</t>
  </si>
  <si>
    <t>Район Надежда</t>
  </si>
  <si>
    <t xml:space="preserve">Район Възраждане </t>
  </si>
  <si>
    <t>Район Лозенец</t>
  </si>
  <si>
    <t>Район Красна Поляна</t>
  </si>
  <si>
    <t>Район Изгрев</t>
  </si>
  <si>
    <t>Район Кремиковци</t>
  </si>
  <si>
    <t>Район Нови Искър</t>
  </si>
  <si>
    <t>Район Студентска</t>
  </si>
  <si>
    <t>Район Оборище</t>
  </si>
  <si>
    <t>Район Сердика</t>
  </si>
  <si>
    <t>Район Връбница</t>
  </si>
  <si>
    <t>Район Илинден</t>
  </si>
  <si>
    <t>Район Средец</t>
  </si>
  <si>
    <t>Район Банкя</t>
  </si>
  <si>
    <t>Район Младост - училища и детски градини</t>
  </si>
  <si>
    <t>Район Люлин - училища и детски градини</t>
  </si>
  <si>
    <t>Район Красно село - училища и детски градини</t>
  </si>
  <si>
    <t>Район Триадица - училища и детски градини</t>
  </si>
  <si>
    <t>Район Подуяне - училища и детски градини</t>
  </si>
  <si>
    <t>Район Слатина - училища и детски градини</t>
  </si>
  <si>
    <t>Район Надежда - училища и детски градини</t>
  </si>
  <si>
    <t>Район Възраждане - училища и детски градини</t>
  </si>
  <si>
    <t>Район Искър - училища и детски градини</t>
  </si>
  <si>
    <t>Район Средец - училища и детски градини</t>
  </si>
  <si>
    <t>Район Витоша - училища и детски градини</t>
  </si>
  <si>
    <t>Район Оборище - училища и детски градини</t>
  </si>
  <si>
    <t>Район Лозенец - училища и детски градини</t>
  </si>
  <si>
    <t>Район Красна Поляна - училища и детски градини</t>
  </si>
  <si>
    <t>Район Овча Купел - училища и детски градини</t>
  </si>
  <si>
    <t>Район Изгрев - училища и детски градини</t>
  </si>
  <si>
    <t>Район Студентска - училища и детски градини</t>
  </si>
  <si>
    <t>Район Илинден - училища и детски градини</t>
  </si>
  <si>
    <t>Район Връбница - училища и детски градини</t>
  </si>
  <si>
    <t>Район Сердика - училища и детски градини</t>
  </si>
  <si>
    <t>Район Нови Искър - училища и детски градини</t>
  </si>
  <si>
    <t>Район Панчарево - училища и детски градини</t>
  </si>
  <si>
    <t>Район Кремиковци - училища и детски градини</t>
  </si>
  <si>
    <t>Район Банкя - училища и детски градини</t>
  </si>
  <si>
    <t>ДИРЕКЦИЯ "ИНТЕГРАЦИЯ НА ХОРА С УВРЕЖДАНИЯ, ПРОГРАМИ И ПРОЕКТИ"</t>
  </si>
  <si>
    <t>ДИРЕКЦИЯ ЗДРАВЕОПАЗВАНЕ</t>
  </si>
  <si>
    <t>ОП СПТО</t>
  </si>
  <si>
    <t>НАПРАВЛЕНИЕ "АРХИТЕКТУРА И ГРАДОСУТРОЙСТВО"</t>
  </si>
  <si>
    <t>ОП ГРОБИЩНИ ПАРКОВЕ</t>
  </si>
  <si>
    <t>СТОЛИЧЕН ИНСПЕКТОРАТ</t>
  </si>
  <si>
    <t>ОП СОЦИАЛЕН ПАТРОНАЖ</t>
  </si>
  <si>
    <t>ОБЩИНСКИ КУЛТУРЕН ИНСТИТУТ "ТОПЛОЦЕНТРАЛА"</t>
  </si>
  <si>
    <t>РЕГИОНАЛЕН ИСТОРИЧЕСКИ МУЗЕЙ "СОФИЯ"</t>
  </si>
  <si>
    <t>ОБЩИНСКИ КУЛТУРЕН ИНСТИТУТ "МУЗЕЙКО"</t>
  </si>
  <si>
    <t>ДИРЕКЦИЯ КУЛТУРА</t>
  </si>
  <si>
    <t>ТЕАТЪР СОФИЯ</t>
  </si>
  <si>
    <t>ОП ПАРКОВЕ И ГРАДИНИ</t>
  </si>
  <si>
    <t>ОП ЗООЛОГИЧЕСКА ГРАДИНА</t>
  </si>
  <si>
    <t>СТОЛИЧНА БИБЛИОТЕКА</t>
  </si>
  <si>
    <t>МАЛЪК ГРАДСКИ ТЕАТЪР ЗАД КАНАЛА</t>
  </si>
  <si>
    <t>ОП ЕКОРАВНОВЕСИЕ</t>
  </si>
  <si>
    <t>СТОЛИЧЕН КУКЛЕН ТЕАТЪР</t>
  </si>
  <si>
    <t>СОФИЙСКА ГРАДСКА ХУДОЖЕСТВЕНА ГАЛЕРИЯ</t>
  </si>
  <si>
    <t>СТОЛИЧНА ОБЩИНСКА АГЕНЦИЯ ПО ПРИВАТИЗАЦИЯ И ИНВЕСТИЦИИ</t>
  </si>
  <si>
    <t>ТЕАТЪР ВЪЗРАЖДАНЕ</t>
  </si>
  <si>
    <t>ЦЕНТЪР ЗА ПОДКРЕПА И ЛИЧНОСТНО РАЗВИТИЕ - "СПОРТНА ШКОЛА - СОФИЯ"</t>
  </si>
  <si>
    <t>ОП СОФИЯ-ПРОЕКТ</t>
  </si>
  <si>
    <t>ДИРЕКЦИЯ ОБЩИНСКИ ПРИХОДИ</t>
  </si>
  <si>
    <t>ЦЕНТЪР ЗА ПОДКРЕПА И ЛИЧНОСТНО РАЗВИТИЕ - "ЦЕНТЪР ЗА ИЗКУСТВА, КУЛТУРА И ОБРАЗОВАНИЕ - СОФИЯ"</t>
  </si>
  <si>
    <t>ОКИ СРЕДЕЦ</t>
  </si>
  <si>
    <t>ОП ТУРИЗЪМ</t>
  </si>
  <si>
    <t>ОКИ ИСКЪР</t>
  </si>
  <si>
    <t>ОКИ КРАСНО СЕЛО</t>
  </si>
  <si>
    <t>ОКИ НАДЕЖДА</t>
  </si>
  <si>
    <t>ДИРЕКЦИЯ ТРАНСПОРТ</t>
  </si>
  <si>
    <t>СТОЛИЧЕН ДОМ ЗА РАДОСТНИ ОБРЕДИ</t>
  </si>
  <si>
    <t>ОП СОФИЯПЛАН</t>
  </si>
  <si>
    <t>УПРАВЛЕНИЕ НА ОЗГ</t>
  </si>
  <si>
    <t>ЦЕНТЪР ЗА ПОДКРЕПА И ЛИЧНОСТНО РАЗВИТИЕ - "КАРИЕРНО ОРЕНТИРАНЕ И КОНСУЛТИРАНЕ"</t>
  </si>
  <si>
    <t>ДИРЕКЦИЯ ОБРАЗОВАНИЕ</t>
  </si>
  <si>
    <t>ОГФ за МСП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</si>
</sst>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лв.&quot;;[Red]\-#,##0.00\ &quot;лв.&quot;"/>
    <numFmt numFmtId="43" formatCode="_-* #,##0.00_-;\-* #,##0.00_-;_-* &quot;-&quot;??_-;_-@_-"/>
    <numFmt numFmtId="164" formatCode="#,##0.00\ &quot;лв.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SofiaSans"/>
      <charset val="204"/>
    </font>
    <font>
      <sz val="12"/>
      <color rgb="FF000000"/>
      <name val="SofiaSans"/>
      <charset val="204"/>
    </font>
    <font>
      <sz val="12"/>
      <color theme="1"/>
      <name val="SofiaSans"/>
      <charset val="204"/>
    </font>
    <font>
      <sz val="12"/>
      <name val="SofiaSans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Fill="1" applyBorder="1" applyAlignment="1">
      <alignment horizontal="center" wrapText="1"/>
    </xf>
    <xf numFmtId="8" fontId="3" fillId="0" borderId="1" xfId="0" applyNumberFormat="1" applyFont="1" applyFill="1" applyBorder="1" applyAlignment="1">
      <alignment horizontal="right" vertical="center"/>
    </xf>
    <xf numFmtId="8" fontId="0" fillId="0" borderId="0" xfId="0" applyNumberFormat="1"/>
    <xf numFmtId="0" fontId="0" fillId="0" borderId="0" xfId="0" applyFill="1"/>
    <xf numFmtId="8" fontId="0" fillId="0" borderId="0" xfId="0" applyNumberFormat="1" applyFill="1"/>
    <xf numFmtId="8" fontId="4" fillId="0" borderId="1" xfId="0" applyNumberFormat="1" applyFont="1" applyFill="1" applyBorder="1" applyAlignment="1">
      <alignment wrapText="1"/>
    </xf>
    <xf numFmtId="8" fontId="4" fillId="0" borderId="1" xfId="0" applyNumberFormat="1" applyFont="1" applyFill="1" applyBorder="1"/>
    <xf numFmtId="0" fontId="2" fillId="0" borderId="1" xfId="0" applyFont="1" applyFill="1" applyBorder="1" applyAlignment="1">
      <alignment wrapText="1"/>
    </xf>
    <xf numFmtId="8" fontId="2" fillId="0" borderId="1" xfId="0" applyNumberFormat="1" applyFont="1" applyBorder="1"/>
    <xf numFmtId="8" fontId="2" fillId="0" borderId="1" xfId="0" applyNumberFormat="1" applyFont="1" applyFill="1" applyBorder="1"/>
    <xf numFmtId="43" fontId="0" fillId="0" borderId="0" xfId="1" applyFont="1"/>
    <xf numFmtId="43" fontId="0" fillId="0" borderId="0" xfId="1" applyFont="1" applyFill="1"/>
    <xf numFmtId="0" fontId="4" fillId="0" borderId="1" xfId="0" applyFont="1" applyFill="1" applyBorder="1" applyAlignment="1">
      <alignment wrapText="1"/>
    </xf>
    <xf numFmtId="49" fontId="4" fillId="0" borderId="1" xfId="0" applyNumberFormat="1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5" fillId="0" borderId="2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wrapText="1"/>
    </xf>
    <xf numFmtId="164" fontId="4" fillId="0" borderId="1" xfId="0" applyNumberFormat="1" applyFont="1" applyBorder="1"/>
    <xf numFmtId="0" fontId="2" fillId="2" borderId="1" xfId="0" applyFont="1" applyFill="1" applyBorder="1" applyAlignment="1">
      <alignment wrapText="1"/>
    </xf>
    <xf numFmtId="164" fontId="2" fillId="2" borderId="1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tabSelected="1" workbookViewId="0">
      <selection activeCell="B1" sqref="B1"/>
    </sheetView>
  </sheetViews>
  <sheetFormatPr defaultRowHeight="14.4" x14ac:dyDescent="0.3"/>
  <cols>
    <col min="1" max="1" width="47.6640625" style="1" customWidth="1"/>
    <col min="2" max="2" width="21.6640625" bestFit="1" customWidth="1"/>
  </cols>
  <sheetData>
    <row r="1" spans="1:2" ht="15.6" x14ac:dyDescent="0.3">
      <c r="A1" s="19"/>
      <c r="B1" s="20" t="s">
        <v>0</v>
      </c>
    </row>
    <row r="2" spans="1:2" ht="15.6" x14ac:dyDescent="0.3">
      <c r="A2" s="21" t="s">
        <v>1</v>
      </c>
      <c r="B2" s="22">
        <v>37585860.93</v>
      </c>
    </row>
    <row r="3" spans="1:2" ht="15.6" x14ac:dyDescent="0.3">
      <c r="A3" s="21" t="s">
        <v>2</v>
      </c>
      <c r="B3" s="22">
        <v>26100911.060000002</v>
      </c>
    </row>
    <row r="4" spans="1:2" ht="15.6" x14ac:dyDescent="0.3">
      <c r="A4" s="21" t="s">
        <v>3</v>
      </c>
      <c r="B4" s="22">
        <v>10937568.77</v>
      </c>
    </row>
    <row r="5" spans="1:2" ht="30.6" x14ac:dyDescent="0.3">
      <c r="A5" s="21" t="s">
        <v>4</v>
      </c>
      <c r="B5" s="22">
        <v>10335519.549999999</v>
      </c>
    </row>
    <row r="6" spans="1:2" ht="30.6" x14ac:dyDescent="0.3">
      <c r="A6" s="21" t="s">
        <v>5</v>
      </c>
      <c r="B6" s="22">
        <v>4889888.88</v>
      </c>
    </row>
    <row r="7" spans="1:2" ht="15.6" x14ac:dyDescent="0.3">
      <c r="A7" s="21" t="s">
        <v>6</v>
      </c>
      <c r="B7" s="22">
        <v>4759309.9399999995</v>
      </c>
    </row>
    <row r="8" spans="1:2" ht="15.6" x14ac:dyDescent="0.3">
      <c r="A8" s="21" t="s">
        <v>7</v>
      </c>
      <c r="B8" s="22">
        <v>4720209.9399999995</v>
      </c>
    </row>
    <row r="9" spans="1:2" ht="30.6" x14ac:dyDescent="0.3">
      <c r="A9" s="21" t="s">
        <v>8</v>
      </c>
      <c r="B9" s="22">
        <v>4043012.08</v>
      </c>
    </row>
    <row r="10" spans="1:2" ht="15.6" x14ac:dyDescent="0.3">
      <c r="A10" s="21" t="s">
        <v>9</v>
      </c>
      <c r="B10" s="22">
        <v>3624917.7100000004</v>
      </c>
    </row>
    <row r="11" spans="1:2" ht="15.6" x14ac:dyDescent="0.3">
      <c r="A11" s="21" t="s">
        <v>10</v>
      </c>
      <c r="B11" s="22">
        <v>3288377.6599999997</v>
      </c>
    </row>
    <row r="12" spans="1:2" ht="30.6" x14ac:dyDescent="0.3">
      <c r="A12" s="21" t="s">
        <v>11</v>
      </c>
      <c r="B12" s="22">
        <v>1555339.8800000001</v>
      </c>
    </row>
    <row r="13" spans="1:2" ht="30.6" x14ac:dyDescent="0.3">
      <c r="A13" s="21" t="s">
        <v>12</v>
      </c>
      <c r="B13" s="22">
        <v>1486616.9</v>
      </c>
    </row>
    <row r="14" spans="1:2" ht="30.6" x14ac:dyDescent="0.3">
      <c r="A14" s="21" t="s">
        <v>13</v>
      </c>
      <c r="B14" s="22">
        <v>1385518.6799999997</v>
      </c>
    </row>
    <row r="15" spans="1:2" ht="45.6" x14ac:dyDescent="0.3">
      <c r="A15" s="21" t="s">
        <v>14</v>
      </c>
      <c r="B15" s="22">
        <v>1032958.5</v>
      </c>
    </row>
    <row r="16" spans="1:2" ht="15.6" x14ac:dyDescent="0.3">
      <c r="A16" s="21" t="s">
        <v>15</v>
      </c>
      <c r="B16" s="22">
        <v>826981.87000000011</v>
      </c>
    </row>
    <row r="17" spans="1:2" ht="15.6" x14ac:dyDescent="0.3">
      <c r="A17" s="21" t="s">
        <v>16</v>
      </c>
      <c r="B17" s="22">
        <v>761959.28000000014</v>
      </c>
    </row>
    <row r="18" spans="1:2" ht="30.6" x14ac:dyDescent="0.3">
      <c r="A18" s="21" t="s">
        <v>17</v>
      </c>
      <c r="B18" s="22">
        <v>725069.37000000011</v>
      </c>
    </row>
    <row r="19" spans="1:2" ht="15.6" x14ac:dyDescent="0.3">
      <c r="A19" s="21" t="s">
        <v>18</v>
      </c>
      <c r="B19" s="22">
        <v>622435.57999999996</v>
      </c>
    </row>
    <row r="20" spans="1:2" ht="30.6" x14ac:dyDescent="0.3">
      <c r="A20" s="21" t="s">
        <v>19</v>
      </c>
      <c r="B20" s="22">
        <v>621801.80000000005</v>
      </c>
    </row>
    <row r="21" spans="1:2" ht="15.6" x14ac:dyDescent="0.3">
      <c r="A21" s="21" t="s">
        <v>20</v>
      </c>
      <c r="B21" s="22">
        <v>408294.9599999999</v>
      </c>
    </row>
    <row r="22" spans="1:2" ht="15.6" x14ac:dyDescent="0.3">
      <c r="A22" s="21" t="s">
        <v>21</v>
      </c>
      <c r="B22" s="22">
        <v>298277.65000000008</v>
      </c>
    </row>
    <row r="23" spans="1:2" ht="15.6" x14ac:dyDescent="0.3">
      <c r="A23" s="21" t="s">
        <v>22</v>
      </c>
      <c r="B23" s="22">
        <v>196733.76999999996</v>
      </c>
    </row>
    <row r="24" spans="1:2" ht="30.6" x14ac:dyDescent="0.3">
      <c r="A24" s="21" t="s">
        <v>23</v>
      </c>
      <c r="B24" s="22">
        <v>186302.33000000002</v>
      </c>
    </row>
    <row r="25" spans="1:2" ht="15.6" x14ac:dyDescent="0.3">
      <c r="A25" s="21" t="s">
        <v>24</v>
      </c>
      <c r="B25" s="22">
        <v>166020</v>
      </c>
    </row>
    <row r="26" spans="1:2" ht="15.6" x14ac:dyDescent="0.3">
      <c r="A26" s="21" t="s">
        <v>25</v>
      </c>
      <c r="B26" s="22">
        <v>77465.240000000005</v>
      </c>
    </row>
    <row r="27" spans="1:2" ht="30.6" x14ac:dyDescent="0.3">
      <c r="A27" s="21" t="s">
        <v>26</v>
      </c>
      <c r="B27" s="22">
        <v>51607.950000000004</v>
      </c>
    </row>
    <row r="28" spans="1:2" ht="15.6" x14ac:dyDescent="0.3">
      <c r="A28" s="21" t="s">
        <v>27</v>
      </c>
      <c r="B28" s="22">
        <v>42825.75</v>
      </c>
    </row>
    <row r="29" spans="1:2" ht="15.6" x14ac:dyDescent="0.3">
      <c r="A29" s="21" t="s">
        <v>28</v>
      </c>
      <c r="B29" s="22">
        <v>22688.57</v>
      </c>
    </row>
    <row r="30" spans="1:2" ht="60.6" x14ac:dyDescent="0.3">
      <c r="A30" s="21" t="s">
        <v>29</v>
      </c>
      <c r="B30" s="22">
        <v>11458</v>
      </c>
    </row>
    <row r="31" spans="1:2" ht="15.6" x14ac:dyDescent="0.3">
      <c r="A31" s="21" t="s">
        <v>30</v>
      </c>
      <c r="B31" s="22">
        <v>8500.7700000000023</v>
      </c>
    </row>
    <row r="32" spans="1:2" ht="15.6" x14ac:dyDescent="0.3">
      <c r="A32" s="21" t="s">
        <v>31</v>
      </c>
      <c r="B32" s="22">
        <v>6255.17</v>
      </c>
    </row>
    <row r="33" spans="1:2" ht="15.6" x14ac:dyDescent="0.3">
      <c r="A33" s="21" t="s">
        <v>32</v>
      </c>
      <c r="B33" s="22">
        <v>4636.4399999999996</v>
      </c>
    </row>
    <row r="34" spans="1:2" ht="15.6" x14ac:dyDescent="0.3">
      <c r="A34" s="21" t="s">
        <v>33</v>
      </c>
      <c r="B34" s="22">
        <v>2387.8200000000002</v>
      </c>
    </row>
    <row r="35" spans="1:2" ht="15.6" x14ac:dyDescent="0.3">
      <c r="A35" s="23" t="s">
        <v>34</v>
      </c>
      <c r="B35" s="24">
        <f>SUM(B2:B34)</f>
        <v>120787712.79999997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"/>
  <sheetViews>
    <sheetView workbookViewId="0"/>
  </sheetViews>
  <sheetFormatPr defaultRowHeight="14.4" x14ac:dyDescent="0.3"/>
  <cols>
    <col min="1" max="1" width="38.21875" style="1" customWidth="1"/>
    <col min="2" max="2" width="24.33203125" customWidth="1"/>
    <col min="3" max="3" width="25.109375" style="5" customWidth="1"/>
    <col min="4" max="4" width="25.6640625" customWidth="1"/>
  </cols>
  <sheetData>
    <row r="1" spans="1:6" ht="59.25" customHeight="1" x14ac:dyDescent="0.3">
      <c r="A1" s="2" t="s">
        <v>35</v>
      </c>
      <c r="B1" s="2" t="s">
        <v>36</v>
      </c>
      <c r="C1" s="2" t="s">
        <v>37</v>
      </c>
      <c r="D1" s="2" t="s">
        <v>38</v>
      </c>
    </row>
    <row r="2" spans="1:6" ht="15.6" x14ac:dyDescent="0.3">
      <c r="A2" s="14" t="s">
        <v>39</v>
      </c>
      <c r="B2" s="3">
        <v>4388100.8999999985</v>
      </c>
      <c r="C2" s="3">
        <v>1750695.45</v>
      </c>
      <c r="D2" s="3">
        <v>2637405.4499999983</v>
      </c>
      <c r="F2" s="4"/>
    </row>
    <row r="3" spans="1:6" ht="15.6" x14ac:dyDescent="0.3">
      <c r="A3" s="14" t="s">
        <v>40</v>
      </c>
      <c r="B3" s="3">
        <v>4051315.91</v>
      </c>
      <c r="C3" s="3">
        <v>2073293.72</v>
      </c>
      <c r="D3" s="3">
        <v>1978022.1900000002</v>
      </c>
      <c r="F3" s="4"/>
    </row>
    <row r="4" spans="1:6" ht="15.6" x14ac:dyDescent="0.3">
      <c r="A4" s="14" t="s">
        <v>41</v>
      </c>
      <c r="B4" s="3">
        <v>3286824.6400000006</v>
      </c>
      <c r="C4" s="3">
        <v>1283669.21</v>
      </c>
      <c r="D4" s="3">
        <v>2003155.4300000006</v>
      </c>
      <c r="F4" s="4"/>
    </row>
    <row r="5" spans="1:6" ht="15.6" x14ac:dyDescent="0.3">
      <c r="A5" s="15" t="s">
        <v>42</v>
      </c>
      <c r="B5" s="3">
        <v>3103143.6900000013</v>
      </c>
      <c r="C5" s="3">
        <v>2440585.09</v>
      </c>
      <c r="D5" s="3">
        <v>662558.60000000149</v>
      </c>
      <c r="F5" s="4"/>
    </row>
    <row r="6" spans="1:6" ht="15.6" x14ac:dyDescent="0.3">
      <c r="A6" s="14" t="s">
        <v>43</v>
      </c>
      <c r="B6" s="3">
        <v>3057925.7299999967</v>
      </c>
      <c r="C6" s="3">
        <v>1882165.45</v>
      </c>
      <c r="D6" s="3">
        <v>1175760.2799999968</v>
      </c>
      <c r="F6" s="4"/>
    </row>
    <row r="7" spans="1:6" ht="15.6" x14ac:dyDescent="0.3">
      <c r="A7" s="14" t="s">
        <v>44</v>
      </c>
      <c r="B7" s="3">
        <v>2751179.3200000003</v>
      </c>
      <c r="C7" s="3">
        <v>1469170.55</v>
      </c>
      <c r="D7" s="3">
        <v>1282008.7700000003</v>
      </c>
      <c r="F7" s="4"/>
    </row>
    <row r="8" spans="1:6" ht="15.6" x14ac:dyDescent="0.3">
      <c r="A8" s="14" t="s">
        <v>45</v>
      </c>
      <c r="B8" s="3">
        <v>2745946.7099999972</v>
      </c>
      <c r="C8" s="3">
        <v>2194260.0699999998</v>
      </c>
      <c r="D8" s="3">
        <v>551686.63999999734</v>
      </c>
      <c r="F8" s="4"/>
    </row>
    <row r="9" spans="1:6" ht="15.6" x14ac:dyDescent="0.3">
      <c r="A9" s="14" t="s">
        <v>46</v>
      </c>
      <c r="B9" s="3">
        <v>2420242.8600000031</v>
      </c>
      <c r="C9" s="3">
        <v>1872654.78</v>
      </c>
      <c r="D9" s="3">
        <v>547588.0800000031</v>
      </c>
      <c r="F9" s="4"/>
    </row>
    <row r="10" spans="1:6" ht="15.6" x14ac:dyDescent="0.3">
      <c r="A10" s="14" t="s">
        <v>47</v>
      </c>
      <c r="B10" s="3">
        <v>2390735.790000001</v>
      </c>
      <c r="C10" s="3">
        <v>911923.16999999993</v>
      </c>
      <c r="D10" s="3">
        <v>1478812.620000001</v>
      </c>
      <c r="F10" s="4"/>
    </row>
    <row r="11" spans="1:6" ht="15.6" x14ac:dyDescent="0.3">
      <c r="A11" s="14" t="s">
        <v>48</v>
      </c>
      <c r="B11" s="3">
        <v>2378006.4599999972</v>
      </c>
      <c r="C11" s="3">
        <v>1675411.99</v>
      </c>
      <c r="D11" s="3">
        <v>702594.46999999718</v>
      </c>
      <c r="F11" s="4"/>
    </row>
    <row r="12" spans="1:6" ht="15.6" x14ac:dyDescent="0.3">
      <c r="A12" s="14" t="s">
        <v>49</v>
      </c>
      <c r="B12" s="3">
        <v>2372475.0299999975</v>
      </c>
      <c r="C12" s="3">
        <v>1849581.06</v>
      </c>
      <c r="D12" s="3">
        <v>522893.96999999741</v>
      </c>
      <c r="F12" s="4"/>
    </row>
    <row r="13" spans="1:6" ht="15.6" x14ac:dyDescent="0.3">
      <c r="A13" s="14" t="s">
        <v>50</v>
      </c>
      <c r="B13" s="3">
        <v>2321853.5200000014</v>
      </c>
      <c r="C13" s="3">
        <v>824384.51</v>
      </c>
      <c r="D13" s="3">
        <v>1497469.0100000014</v>
      </c>
      <c r="F13" s="4"/>
    </row>
    <row r="14" spans="1:6" ht="15.6" x14ac:dyDescent="0.3">
      <c r="A14" s="14" t="s">
        <v>51</v>
      </c>
      <c r="B14" s="3">
        <v>1973091.4700000007</v>
      </c>
      <c r="C14" s="3">
        <v>1249517.79</v>
      </c>
      <c r="D14" s="3">
        <v>723573.68000000063</v>
      </c>
      <c r="F14" s="4"/>
    </row>
    <row r="15" spans="1:6" ht="15.6" x14ac:dyDescent="0.3">
      <c r="A15" s="14" t="s">
        <v>52</v>
      </c>
      <c r="B15" s="3">
        <v>1946954.790000001</v>
      </c>
      <c r="C15" s="3">
        <v>1256615.2</v>
      </c>
      <c r="D15" s="3">
        <v>690339.59000000102</v>
      </c>
      <c r="F15" s="4"/>
    </row>
    <row r="16" spans="1:6" ht="15.6" x14ac:dyDescent="0.3">
      <c r="A16" s="14" t="s">
        <v>53</v>
      </c>
      <c r="B16" s="3">
        <v>1930514.3599999994</v>
      </c>
      <c r="C16" s="3">
        <v>772087.02</v>
      </c>
      <c r="D16" s="3">
        <v>1158427.3399999994</v>
      </c>
      <c r="F16" s="4"/>
    </row>
    <row r="17" spans="1:6" ht="15.6" x14ac:dyDescent="0.3">
      <c r="A17" s="14" t="s">
        <v>54</v>
      </c>
      <c r="B17" s="3">
        <v>1907392.0700000022</v>
      </c>
      <c r="C17" s="3">
        <v>701232.37</v>
      </c>
      <c r="D17" s="3">
        <v>1206159.700000002</v>
      </c>
      <c r="F17" s="4"/>
    </row>
    <row r="18" spans="1:6" ht="15.6" x14ac:dyDescent="0.3">
      <c r="A18" s="14" t="s">
        <v>55</v>
      </c>
      <c r="B18" s="3">
        <v>1901479.8599999994</v>
      </c>
      <c r="C18" s="3">
        <v>678702.76</v>
      </c>
      <c r="D18" s="3">
        <v>1222777.0999999994</v>
      </c>
      <c r="F18" s="4"/>
    </row>
    <row r="19" spans="1:6" ht="15.6" x14ac:dyDescent="0.3">
      <c r="A19" s="14" t="s">
        <v>56</v>
      </c>
      <c r="B19" s="3">
        <v>1839137.3600000013</v>
      </c>
      <c r="C19" s="3">
        <v>951293.25</v>
      </c>
      <c r="D19" s="3">
        <v>887844.11000000127</v>
      </c>
      <c r="F19" s="4"/>
    </row>
    <row r="20" spans="1:6" ht="15.6" x14ac:dyDescent="0.3">
      <c r="A20" s="14" t="s">
        <v>57</v>
      </c>
      <c r="B20" s="3">
        <v>1729198.0700000003</v>
      </c>
      <c r="C20" s="3">
        <v>723081.19</v>
      </c>
      <c r="D20" s="3">
        <v>1006116.8800000004</v>
      </c>
      <c r="F20" s="4"/>
    </row>
    <row r="21" spans="1:6" ht="15.6" x14ac:dyDescent="0.3">
      <c r="A21" s="14" t="s">
        <v>58</v>
      </c>
      <c r="B21" s="3">
        <v>1552263.1999999993</v>
      </c>
      <c r="C21" s="3">
        <v>933397.89</v>
      </c>
      <c r="D21" s="3">
        <v>618865.30999999924</v>
      </c>
      <c r="F21" s="4"/>
    </row>
    <row r="22" spans="1:6" ht="15.6" x14ac:dyDescent="0.3">
      <c r="A22" s="14" t="s">
        <v>59</v>
      </c>
      <c r="B22" s="3">
        <v>1460730.4799999986</v>
      </c>
      <c r="C22" s="3">
        <v>832558.64</v>
      </c>
      <c r="D22" s="3">
        <v>628171.83999999857</v>
      </c>
      <c r="F22" s="4"/>
    </row>
    <row r="23" spans="1:6" ht="15.6" x14ac:dyDescent="0.3">
      <c r="A23" s="14" t="s">
        <v>60</v>
      </c>
      <c r="B23" s="3">
        <v>1440439.08</v>
      </c>
      <c r="C23" s="3">
        <v>648840.08000000007</v>
      </c>
      <c r="D23" s="3">
        <v>791599</v>
      </c>
      <c r="F23" s="4"/>
    </row>
    <row r="24" spans="1:6" ht="15.6" x14ac:dyDescent="0.3">
      <c r="A24" s="14" t="s">
        <v>61</v>
      </c>
      <c r="B24" s="3">
        <v>1242861.6199999992</v>
      </c>
      <c r="C24" s="3">
        <v>769276.39</v>
      </c>
      <c r="D24" s="3">
        <v>473585.22999999917</v>
      </c>
      <c r="F24" s="4"/>
    </row>
    <row r="25" spans="1:6" s="5" customFormat="1" ht="15.6" x14ac:dyDescent="0.3">
      <c r="A25" s="14" t="s">
        <v>62</v>
      </c>
      <c r="B25" s="3">
        <v>1137663.8899999997</v>
      </c>
      <c r="C25" s="3">
        <v>502750.95999999996</v>
      </c>
      <c r="D25" s="3">
        <v>634912.9299999997</v>
      </c>
      <c r="F25" s="6"/>
    </row>
    <row r="26" spans="1:6" ht="30.6" x14ac:dyDescent="0.3">
      <c r="A26" s="14" t="s">
        <v>63</v>
      </c>
      <c r="B26" s="3">
        <v>8646092.3900000006</v>
      </c>
      <c r="C26" s="3">
        <v>8646092.3900000006</v>
      </c>
      <c r="D26" s="3">
        <v>0</v>
      </c>
      <c r="F26" s="4"/>
    </row>
    <row r="27" spans="1:6" ht="30.6" x14ac:dyDescent="0.3">
      <c r="A27" s="14" t="s">
        <v>64</v>
      </c>
      <c r="B27" s="3">
        <v>8045985.0699999928</v>
      </c>
      <c r="C27" s="3">
        <v>8045985.0699999928</v>
      </c>
      <c r="D27" s="3">
        <v>0</v>
      </c>
      <c r="F27" s="4"/>
    </row>
    <row r="28" spans="1:6" ht="30.6" x14ac:dyDescent="0.3">
      <c r="A28" s="14" t="s">
        <v>65</v>
      </c>
      <c r="B28" s="3">
        <v>5912701.5099999979</v>
      </c>
      <c r="C28" s="3">
        <v>5912701.5099999979</v>
      </c>
      <c r="D28" s="3">
        <v>0</v>
      </c>
      <c r="F28" s="4"/>
    </row>
    <row r="29" spans="1:6" ht="30.6" x14ac:dyDescent="0.3">
      <c r="A29" s="15" t="s">
        <v>66</v>
      </c>
      <c r="B29" s="3">
        <v>5727081.1000000015</v>
      </c>
      <c r="C29" s="3">
        <v>5697381.1000000015</v>
      </c>
      <c r="D29" s="3">
        <v>29700</v>
      </c>
      <c r="F29" s="4"/>
    </row>
    <row r="30" spans="1:6" ht="30.6" x14ac:dyDescent="0.3">
      <c r="A30" s="14" t="s">
        <v>67</v>
      </c>
      <c r="B30" s="3">
        <v>5075971.549999997</v>
      </c>
      <c r="C30" s="3">
        <v>5075971.549999997</v>
      </c>
      <c r="D30" s="3">
        <v>0</v>
      </c>
      <c r="F30" s="4"/>
    </row>
    <row r="31" spans="1:6" ht="30.6" x14ac:dyDescent="0.3">
      <c r="A31" s="14" t="s">
        <v>68</v>
      </c>
      <c r="B31" s="3">
        <v>5010420.4900000021</v>
      </c>
      <c r="C31" s="3">
        <v>5010420.4900000021</v>
      </c>
      <c r="D31" s="3">
        <v>0</v>
      </c>
      <c r="F31" s="4"/>
    </row>
    <row r="32" spans="1:6" ht="30.6" x14ac:dyDescent="0.3">
      <c r="A32" s="14" t="s">
        <v>69</v>
      </c>
      <c r="B32" s="3">
        <v>4971214.3400000036</v>
      </c>
      <c r="C32" s="3">
        <v>4934429.3400000036</v>
      </c>
      <c r="D32" s="3">
        <v>36785</v>
      </c>
      <c r="F32" s="4"/>
    </row>
    <row r="33" spans="1:6" ht="30.6" x14ac:dyDescent="0.3">
      <c r="A33" s="14" t="s">
        <v>70</v>
      </c>
      <c r="B33" s="3">
        <v>4789971.8800000027</v>
      </c>
      <c r="C33" s="3">
        <v>4789971.8800000027</v>
      </c>
      <c r="D33" s="3">
        <v>0</v>
      </c>
      <c r="F33" s="4"/>
    </row>
    <row r="34" spans="1:6" ht="30.6" x14ac:dyDescent="0.3">
      <c r="A34" s="14" t="s">
        <v>71</v>
      </c>
      <c r="B34" s="3">
        <v>4208262.450000003</v>
      </c>
      <c r="C34" s="3">
        <v>4208262.450000003</v>
      </c>
      <c r="D34" s="3">
        <v>0</v>
      </c>
      <c r="F34" s="4"/>
    </row>
    <row r="35" spans="1:6" ht="30.6" x14ac:dyDescent="0.3">
      <c r="A35" s="14" t="s">
        <v>72</v>
      </c>
      <c r="B35" s="3">
        <v>3949161.3800000027</v>
      </c>
      <c r="C35" s="3">
        <v>3949161.3800000027</v>
      </c>
      <c r="D35" s="3">
        <v>0</v>
      </c>
      <c r="F35" s="4"/>
    </row>
    <row r="36" spans="1:6" ht="30.6" x14ac:dyDescent="0.3">
      <c r="A36" s="14" t="s">
        <v>73</v>
      </c>
      <c r="B36" s="3">
        <v>3836464.6700000018</v>
      </c>
      <c r="C36" s="3">
        <v>3807064.6700000018</v>
      </c>
      <c r="D36" s="3">
        <v>29400</v>
      </c>
      <c r="F36" s="4"/>
    </row>
    <row r="37" spans="1:6" ht="30.6" x14ac:dyDescent="0.3">
      <c r="A37" s="14" t="s">
        <v>74</v>
      </c>
      <c r="B37" s="3">
        <v>3690881.4299999997</v>
      </c>
      <c r="C37" s="3">
        <v>3690881.4299999997</v>
      </c>
      <c r="D37" s="3">
        <v>0</v>
      </c>
      <c r="F37" s="4"/>
    </row>
    <row r="38" spans="1:6" ht="30.6" x14ac:dyDescent="0.3">
      <c r="A38" s="14" t="s">
        <v>75</v>
      </c>
      <c r="B38" s="3">
        <v>3640480.0000000037</v>
      </c>
      <c r="C38" s="3">
        <v>3640480.0000000037</v>
      </c>
      <c r="D38" s="3">
        <v>0</v>
      </c>
      <c r="F38" s="4"/>
    </row>
    <row r="39" spans="1:6" ht="30.6" x14ac:dyDescent="0.3">
      <c r="A39" s="14" t="s">
        <v>76</v>
      </c>
      <c r="B39" s="3">
        <v>3432943.7899999991</v>
      </c>
      <c r="C39" s="3">
        <v>3432943.7899999991</v>
      </c>
      <c r="D39" s="3">
        <v>0</v>
      </c>
      <c r="F39" s="4"/>
    </row>
    <row r="40" spans="1:6" ht="30.6" x14ac:dyDescent="0.3">
      <c r="A40" s="14" t="s">
        <v>77</v>
      </c>
      <c r="B40" s="3">
        <v>3204395.5500000007</v>
      </c>
      <c r="C40" s="3">
        <v>3204395.5500000007</v>
      </c>
      <c r="D40" s="3">
        <v>0</v>
      </c>
      <c r="F40" s="4"/>
    </row>
    <row r="41" spans="1:6" ht="30.6" x14ac:dyDescent="0.3">
      <c r="A41" s="14" t="s">
        <v>78</v>
      </c>
      <c r="B41" s="3">
        <v>2853939.6499999985</v>
      </c>
      <c r="C41" s="3">
        <v>2853939.6499999985</v>
      </c>
      <c r="D41" s="3">
        <v>0</v>
      </c>
      <c r="F41" s="4"/>
    </row>
    <row r="42" spans="1:6" ht="30.6" x14ac:dyDescent="0.3">
      <c r="A42" s="14" t="s">
        <v>79</v>
      </c>
      <c r="B42" s="3">
        <v>2735742.5400000028</v>
      </c>
      <c r="C42" s="3">
        <v>2735742.5400000028</v>
      </c>
      <c r="D42" s="3">
        <v>0</v>
      </c>
      <c r="F42" s="4"/>
    </row>
    <row r="43" spans="1:6" ht="30.6" x14ac:dyDescent="0.3">
      <c r="A43" s="14" t="s">
        <v>80</v>
      </c>
      <c r="B43" s="3">
        <v>2692342.0700000003</v>
      </c>
      <c r="C43" s="3">
        <v>2692342.0700000003</v>
      </c>
      <c r="D43" s="3">
        <v>0</v>
      </c>
      <c r="F43" s="4"/>
    </row>
    <row r="44" spans="1:6" ht="30.6" x14ac:dyDescent="0.3">
      <c r="A44" s="14" t="s">
        <v>81</v>
      </c>
      <c r="B44" s="3">
        <v>2647246.0100000016</v>
      </c>
      <c r="C44" s="3">
        <v>2647246.0100000016</v>
      </c>
      <c r="D44" s="3">
        <v>0</v>
      </c>
      <c r="F44" s="4"/>
    </row>
    <row r="45" spans="1:6" ht="30.6" x14ac:dyDescent="0.3">
      <c r="A45" s="14" t="s">
        <v>82</v>
      </c>
      <c r="B45" s="3">
        <v>2572682.1199999973</v>
      </c>
      <c r="C45" s="3">
        <v>2572682.1199999973</v>
      </c>
      <c r="D45" s="3">
        <v>0</v>
      </c>
      <c r="F45" s="4"/>
    </row>
    <row r="46" spans="1:6" ht="30.6" x14ac:dyDescent="0.3">
      <c r="A46" s="14" t="s">
        <v>83</v>
      </c>
      <c r="B46" s="3">
        <v>2248244.4800000004</v>
      </c>
      <c r="C46" s="3">
        <v>2248244.4800000004</v>
      </c>
      <c r="D46" s="3">
        <v>0</v>
      </c>
      <c r="F46" s="4"/>
    </row>
    <row r="47" spans="1:6" ht="30.6" x14ac:dyDescent="0.3">
      <c r="A47" s="14" t="s">
        <v>84</v>
      </c>
      <c r="B47" s="3">
        <v>1971306.4100000001</v>
      </c>
      <c r="C47" s="3">
        <v>1971306.4100000001</v>
      </c>
      <c r="D47" s="3">
        <v>0</v>
      </c>
      <c r="F47" s="4"/>
    </row>
    <row r="48" spans="1:6" ht="30.6" x14ac:dyDescent="0.3">
      <c r="A48" s="14" t="s">
        <v>85</v>
      </c>
      <c r="B48" s="3">
        <v>1778151.1500000004</v>
      </c>
      <c r="C48" s="3">
        <v>1778151.1500000004</v>
      </c>
      <c r="D48" s="3">
        <v>0</v>
      </c>
      <c r="F48" s="4"/>
    </row>
    <row r="49" spans="1:6" s="5" customFormat="1" ht="30.6" x14ac:dyDescent="0.3">
      <c r="A49" s="14" t="s">
        <v>86</v>
      </c>
      <c r="B49" s="3">
        <v>917708.81000000052</v>
      </c>
      <c r="C49" s="3">
        <v>917708.81000000052</v>
      </c>
      <c r="D49" s="3">
        <v>0</v>
      </c>
      <c r="F49" s="6"/>
    </row>
    <row r="50" spans="1:6" ht="45.6" x14ac:dyDescent="0.3">
      <c r="A50" s="14" t="s">
        <v>87</v>
      </c>
      <c r="B50" s="3">
        <v>8280702.1099999994</v>
      </c>
      <c r="C50" s="7">
        <v>6805825.3499999996</v>
      </c>
      <c r="D50" s="7">
        <v>1474876.7599999998</v>
      </c>
      <c r="F50" s="4"/>
    </row>
    <row r="51" spans="1:6" ht="15.6" x14ac:dyDescent="0.3">
      <c r="A51" s="16" t="s">
        <v>88</v>
      </c>
      <c r="B51" s="3">
        <v>5611353.1499999985</v>
      </c>
      <c r="C51" s="7">
        <v>1893880.33</v>
      </c>
      <c r="D51" s="7">
        <v>3717472.8199999984</v>
      </c>
      <c r="F51" s="4"/>
    </row>
    <row r="52" spans="1:6" ht="15.6" x14ac:dyDescent="0.3">
      <c r="A52" s="16" t="s">
        <v>89</v>
      </c>
      <c r="B52" s="3">
        <v>4103072.2899999991</v>
      </c>
      <c r="C52" s="7">
        <v>0</v>
      </c>
      <c r="D52" s="7">
        <v>4103072.2899999991</v>
      </c>
      <c r="F52" s="4"/>
    </row>
    <row r="53" spans="1:6" ht="30.6" x14ac:dyDescent="0.3">
      <c r="A53" s="16" t="s">
        <v>90</v>
      </c>
      <c r="B53" s="3">
        <v>1291231.3900000001</v>
      </c>
      <c r="C53" s="7">
        <v>0</v>
      </c>
      <c r="D53" s="7">
        <v>1291231.3900000001</v>
      </c>
      <c r="F53" s="4"/>
    </row>
    <row r="54" spans="1:6" ht="15.6" x14ac:dyDescent="0.3">
      <c r="A54" s="14" t="s">
        <v>91</v>
      </c>
      <c r="B54" s="3">
        <v>904518.87000000011</v>
      </c>
      <c r="C54" s="7">
        <v>0</v>
      </c>
      <c r="D54" s="7">
        <v>904518.87000000011</v>
      </c>
      <c r="F54" s="4"/>
    </row>
    <row r="55" spans="1:6" ht="15.6" x14ac:dyDescent="0.3">
      <c r="A55" s="17" t="s">
        <v>92</v>
      </c>
      <c r="B55" s="3">
        <v>784000</v>
      </c>
      <c r="C55" s="7">
        <v>0</v>
      </c>
      <c r="D55" s="7">
        <v>784000</v>
      </c>
      <c r="F55" s="4"/>
    </row>
    <row r="56" spans="1:6" ht="15.6" x14ac:dyDescent="0.3">
      <c r="A56" s="14" t="s">
        <v>93</v>
      </c>
      <c r="B56" s="3">
        <v>780898.38999999966</v>
      </c>
      <c r="C56" s="7">
        <v>235027.9</v>
      </c>
      <c r="D56" s="7">
        <v>545870.48999999964</v>
      </c>
      <c r="F56" s="4"/>
    </row>
    <row r="57" spans="1:6" ht="30.6" x14ac:dyDescent="0.3">
      <c r="A57" s="14" t="s">
        <v>94</v>
      </c>
      <c r="B57" s="3">
        <v>760210.23999999976</v>
      </c>
      <c r="C57" s="7">
        <v>353623.24000000005</v>
      </c>
      <c r="D57" s="7">
        <v>406586.99999999971</v>
      </c>
      <c r="F57" s="4"/>
    </row>
    <row r="58" spans="1:6" ht="30.6" x14ac:dyDescent="0.3">
      <c r="A58" s="14" t="s">
        <v>95</v>
      </c>
      <c r="B58" s="3">
        <v>744124.13000000082</v>
      </c>
      <c r="C58" s="7">
        <v>164000</v>
      </c>
      <c r="D58" s="7">
        <v>580124.13000000082</v>
      </c>
      <c r="F58" s="4"/>
    </row>
    <row r="59" spans="1:6" ht="30.6" x14ac:dyDescent="0.3">
      <c r="A59" s="14" t="s">
        <v>96</v>
      </c>
      <c r="B59" s="3">
        <v>683818.26000000024</v>
      </c>
      <c r="C59" s="8">
        <v>0</v>
      </c>
      <c r="D59" s="7">
        <v>683818.26000000024</v>
      </c>
      <c r="F59" s="4"/>
    </row>
    <row r="60" spans="1:6" ht="15.6" x14ac:dyDescent="0.3">
      <c r="A60" s="14" t="s">
        <v>97</v>
      </c>
      <c r="B60" s="3">
        <v>567504.21</v>
      </c>
      <c r="C60" s="7">
        <v>0</v>
      </c>
      <c r="D60" s="7">
        <v>567504.21</v>
      </c>
      <c r="F60" s="4"/>
    </row>
    <row r="61" spans="1:6" ht="15.6" x14ac:dyDescent="0.3">
      <c r="A61" s="16" t="s">
        <v>98</v>
      </c>
      <c r="B61" s="3">
        <v>548825.18999999948</v>
      </c>
      <c r="C61" s="7">
        <v>0</v>
      </c>
      <c r="D61" s="7">
        <v>548825.18999999948</v>
      </c>
      <c r="F61" s="4"/>
    </row>
    <row r="62" spans="1:6" ht="15.6" x14ac:dyDescent="0.3">
      <c r="A62" s="14" t="s">
        <v>99</v>
      </c>
      <c r="B62" s="3">
        <v>489122</v>
      </c>
      <c r="C62" s="8">
        <v>0</v>
      </c>
      <c r="D62" s="7">
        <v>489122</v>
      </c>
      <c r="F62" s="4"/>
    </row>
    <row r="63" spans="1:6" ht="15.6" x14ac:dyDescent="0.3">
      <c r="A63" s="14" t="s">
        <v>100</v>
      </c>
      <c r="B63" s="3">
        <v>450429.51000000071</v>
      </c>
      <c r="C63" s="7">
        <v>0</v>
      </c>
      <c r="D63" s="7">
        <v>450429.51000000071</v>
      </c>
      <c r="F63" s="4"/>
    </row>
    <row r="64" spans="1:6" ht="15.6" x14ac:dyDescent="0.3">
      <c r="A64" s="16" t="s">
        <v>101</v>
      </c>
      <c r="B64" s="3">
        <v>438095.34999999963</v>
      </c>
      <c r="C64" s="7">
        <v>438095.34999999963</v>
      </c>
      <c r="D64" s="7">
        <v>0</v>
      </c>
      <c r="F64" s="4"/>
    </row>
    <row r="65" spans="1:6" ht="30.6" x14ac:dyDescent="0.3">
      <c r="A65" s="16" t="s">
        <v>102</v>
      </c>
      <c r="B65" s="3">
        <v>404233</v>
      </c>
      <c r="C65" s="7">
        <v>63499.82</v>
      </c>
      <c r="D65" s="7">
        <v>340733.18</v>
      </c>
      <c r="F65" s="4"/>
    </row>
    <row r="66" spans="1:6" ht="15.6" x14ac:dyDescent="0.3">
      <c r="A66" s="16" t="s">
        <v>103</v>
      </c>
      <c r="B66" s="3">
        <v>345559</v>
      </c>
      <c r="C66" s="8">
        <v>0</v>
      </c>
      <c r="D66" s="7">
        <v>345559</v>
      </c>
      <c r="F66" s="4"/>
    </row>
    <row r="67" spans="1:6" ht="15.6" x14ac:dyDescent="0.3">
      <c r="A67" s="16" t="s">
        <v>104</v>
      </c>
      <c r="B67" s="3">
        <v>335599.20000000019</v>
      </c>
      <c r="C67" s="8">
        <v>0</v>
      </c>
      <c r="D67" s="7">
        <v>335599.20000000019</v>
      </c>
      <c r="F67" s="4"/>
    </row>
    <row r="68" spans="1:6" ht="30.6" x14ac:dyDescent="0.3">
      <c r="A68" s="14" t="s">
        <v>105</v>
      </c>
      <c r="B68" s="3">
        <v>328995.92999999993</v>
      </c>
      <c r="C68" s="7">
        <v>102000</v>
      </c>
      <c r="D68" s="7">
        <v>226995.92999999993</v>
      </c>
      <c r="F68" s="4"/>
    </row>
    <row r="69" spans="1:6" ht="30.6" x14ac:dyDescent="0.3">
      <c r="A69" s="14" t="s">
        <v>106</v>
      </c>
      <c r="B69" s="3">
        <v>286000</v>
      </c>
      <c r="C69" s="7">
        <v>0</v>
      </c>
      <c r="D69" s="7">
        <v>286000</v>
      </c>
      <c r="F69" s="4"/>
    </row>
    <row r="70" spans="1:6" ht="15.6" x14ac:dyDescent="0.3">
      <c r="A70" s="14" t="s">
        <v>107</v>
      </c>
      <c r="B70" s="3">
        <v>271709.71999999997</v>
      </c>
      <c r="C70" s="7">
        <v>51613.93</v>
      </c>
      <c r="D70" s="7">
        <v>220095.78999999998</v>
      </c>
      <c r="F70" s="4"/>
    </row>
    <row r="71" spans="1:6" ht="45.6" x14ac:dyDescent="0.3">
      <c r="A71" s="14" t="s">
        <v>108</v>
      </c>
      <c r="B71" s="3">
        <v>248000</v>
      </c>
      <c r="C71" s="7">
        <v>175000</v>
      </c>
      <c r="D71" s="7">
        <v>73000</v>
      </c>
      <c r="F71" s="4"/>
    </row>
    <row r="72" spans="1:6" ht="15.6" x14ac:dyDescent="0.3">
      <c r="A72" s="16" t="s">
        <v>109</v>
      </c>
      <c r="B72" s="3">
        <v>242000</v>
      </c>
      <c r="C72" s="7">
        <v>0</v>
      </c>
      <c r="D72" s="7">
        <v>242000</v>
      </c>
      <c r="F72" s="4"/>
    </row>
    <row r="73" spans="1:6" ht="15.6" x14ac:dyDescent="0.3">
      <c r="A73" s="14" t="s">
        <v>110</v>
      </c>
      <c r="B73" s="3">
        <v>224544.45999999996</v>
      </c>
      <c r="C73" s="8">
        <v>0</v>
      </c>
      <c r="D73" s="7">
        <v>224544.45999999996</v>
      </c>
      <c r="F73" s="4"/>
    </row>
    <row r="74" spans="1:6" ht="60.6" x14ac:dyDescent="0.3">
      <c r="A74" s="14" t="s">
        <v>111</v>
      </c>
      <c r="B74" s="3">
        <v>223680</v>
      </c>
      <c r="C74" s="7">
        <v>183000</v>
      </c>
      <c r="D74" s="7">
        <v>40680</v>
      </c>
      <c r="F74" s="4"/>
    </row>
    <row r="75" spans="1:6" ht="15.6" x14ac:dyDescent="0.3">
      <c r="A75" s="14" t="s">
        <v>112</v>
      </c>
      <c r="B75" s="3">
        <v>214955.42000000004</v>
      </c>
      <c r="C75" s="8">
        <v>0</v>
      </c>
      <c r="D75" s="7">
        <v>214955.42000000004</v>
      </c>
      <c r="F75" s="4"/>
    </row>
    <row r="76" spans="1:6" ht="15.6" x14ac:dyDescent="0.3">
      <c r="A76" s="14" t="s">
        <v>113</v>
      </c>
      <c r="B76" s="3">
        <v>214000</v>
      </c>
      <c r="C76" s="7">
        <v>0</v>
      </c>
      <c r="D76" s="7">
        <v>214000</v>
      </c>
      <c r="F76" s="4"/>
    </row>
    <row r="77" spans="1:6" ht="15.6" x14ac:dyDescent="0.3">
      <c r="A77" s="14" t="s">
        <v>114</v>
      </c>
      <c r="B77" s="3">
        <v>207900.79000000004</v>
      </c>
      <c r="C77" s="7">
        <v>0</v>
      </c>
      <c r="D77" s="7">
        <v>207900.79000000004</v>
      </c>
      <c r="F77" s="4"/>
    </row>
    <row r="78" spans="1:6" ht="15.6" x14ac:dyDescent="0.3">
      <c r="A78" s="14" t="s">
        <v>115</v>
      </c>
      <c r="B78" s="3">
        <v>184516.49</v>
      </c>
      <c r="C78" s="7">
        <v>0</v>
      </c>
      <c r="D78" s="7">
        <v>184516.49</v>
      </c>
      <c r="F78" s="4"/>
    </row>
    <row r="79" spans="1:6" ht="15.6" x14ac:dyDescent="0.3">
      <c r="A79" s="16" t="s">
        <v>116</v>
      </c>
      <c r="B79" s="3">
        <v>184184.53000000003</v>
      </c>
      <c r="C79" s="7">
        <v>0</v>
      </c>
      <c r="D79" s="7">
        <v>184184.53000000003</v>
      </c>
      <c r="F79" s="4"/>
    </row>
    <row r="80" spans="1:6" ht="15.6" x14ac:dyDescent="0.3">
      <c r="A80" s="18" t="s">
        <v>117</v>
      </c>
      <c r="B80" s="3">
        <v>145186.85999999999</v>
      </c>
      <c r="C80" s="7">
        <v>0</v>
      </c>
      <c r="D80" s="7">
        <v>145186.85999999999</v>
      </c>
      <c r="F80" s="4"/>
    </row>
    <row r="81" spans="1:6" ht="30.6" x14ac:dyDescent="0.3">
      <c r="A81" s="14" t="s">
        <v>118</v>
      </c>
      <c r="B81" s="3">
        <v>120000</v>
      </c>
      <c r="C81" s="7">
        <v>0</v>
      </c>
      <c r="D81" s="7">
        <v>120000</v>
      </c>
      <c r="F81" s="4"/>
    </row>
    <row r="82" spans="1:6" ht="15.6" x14ac:dyDescent="0.3">
      <c r="A82" s="14" t="s">
        <v>119</v>
      </c>
      <c r="B82" s="3">
        <v>93471</v>
      </c>
      <c r="C82" s="7">
        <v>0</v>
      </c>
      <c r="D82" s="7">
        <v>93471</v>
      </c>
      <c r="F82" s="4"/>
    </row>
    <row r="83" spans="1:6" ht="15.6" x14ac:dyDescent="0.3">
      <c r="A83" s="14" t="s">
        <v>120</v>
      </c>
      <c r="B83" s="3">
        <v>80000</v>
      </c>
      <c r="C83" s="7">
        <v>0</v>
      </c>
      <c r="D83" s="7">
        <v>80000</v>
      </c>
      <c r="F83" s="4"/>
    </row>
    <row r="84" spans="1:6" ht="60.6" x14ac:dyDescent="0.3">
      <c r="A84" s="14" t="s">
        <v>121</v>
      </c>
      <c r="B84" s="3">
        <v>69962</v>
      </c>
      <c r="C84" s="8">
        <v>69000</v>
      </c>
      <c r="D84" s="7">
        <v>962</v>
      </c>
      <c r="F84" s="4"/>
    </row>
    <row r="85" spans="1:6" ht="15.6" x14ac:dyDescent="0.3">
      <c r="A85" s="14" t="s">
        <v>122</v>
      </c>
      <c r="B85" s="3">
        <v>0</v>
      </c>
      <c r="C85" s="7">
        <v>0</v>
      </c>
      <c r="D85" s="7">
        <v>0</v>
      </c>
      <c r="F85" s="4"/>
    </row>
    <row r="86" spans="1:6" ht="15.6" x14ac:dyDescent="0.3">
      <c r="A86" s="14" t="s">
        <v>123</v>
      </c>
      <c r="B86" s="3">
        <v>0</v>
      </c>
      <c r="C86" s="7">
        <v>0</v>
      </c>
      <c r="D86" s="7">
        <v>0</v>
      </c>
      <c r="F86" s="4"/>
    </row>
    <row r="87" spans="1:6" ht="15.6" x14ac:dyDescent="0.3">
      <c r="A87" s="9" t="s">
        <v>34</v>
      </c>
      <c r="B87" s="10">
        <f>SUM(B2:B86)</f>
        <v>180751271.1399999</v>
      </c>
      <c r="C87" s="11">
        <f>SUM(C2:C86)</f>
        <v>135245220.34999999</v>
      </c>
      <c r="D87" s="10">
        <f>SUM(D2:D86)</f>
        <v>45506050.789999992</v>
      </c>
      <c r="F87" s="4"/>
    </row>
    <row r="90" spans="1:6" x14ac:dyDescent="0.3">
      <c r="B90" s="12"/>
      <c r="C90" s="13"/>
      <c r="D90" s="12"/>
    </row>
    <row r="93" spans="1:6" x14ac:dyDescent="0.3">
      <c r="B93" s="4"/>
      <c r="C93" s="6"/>
      <c r="D93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ИЗВЪРШЕНИ РАЗХОДИ - М.11.2025</vt:lpstr>
      <vt:lpstr>ЗАРЕДЕНИ ЛИМИТИ - М.11.2025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2026-01-13T06:10:13Z</dcterms:modified>
</cp:coreProperties>
</file>