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ЗВЪРШЕНИ РАЗХОДИ - М.08.25" sheetId="1" r:id="rId1"/>
    <sheet name="ЗАРЕДЕНИ ЛИМИТИ - М.08.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32" i="1" l="1"/>
</calcChain>
</file>

<file path=xl/sharedStrings.xml><?xml version="1.0" encoding="utf-8"?>
<sst xmlns="http://schemas.openxmlformats.org/spreadsheetml/2006/main" count="122" uniqueCount="121">
  <si>
    <t>СУМА</t>
  </si>
  <si>
    <t>ТРАНСПОРТ</t>
  </si>
  <si>
    <t>СМЕТОИЗВОЗВАНЕ И ПОЧИСТВАНЕ</t>
  </si>
  <si>
    <t>ИЗГРАЖДАНЕ НА МЕТРО-София</t>
  </si>
  <si>
    <t>РЕМОНТ, ПОДДРЪЖКА И ИЗГРАЖДАНЕ НА УЛИЧНА МРЕЖА</t>
  </si>
  <si>
    <t>ЗАПЛАТИ И ОСИГУРОВКИ</t>
  </si>
  <si>
    <t>ПРОЕКТИ И ПРОГРАМИ</t>
  </si>
  <si>
    <t>РЕКОНСТРУКЦИЯ И РЕМОНТ НА СГРАДИ ОБЩИНСКА СОБСТВЕНОСТ</t>
  </si>
  <si>
    <t>РЕМОНТ И ПОДДРЪЖКА НА ПАРКОВЕ, ГРАДИНИ И ЗЕЛЕНИ ПЛОЩИ</t>
  </si>
  <si>
    <t>ОХРАНА И РАЗХОДИ ПО ОПАЗВАНЕ НА ОБЩЕСТВЕНИЯ РЕД</t>
  </si>
  <si>
    <t>РЕМОНТ, ПОДДРЪЖКА И ИЗГРАЖДАНЕ НА ПУБЛИЧНО ОСВЕТЛЕНИЕ</t>
  </si>
  <si>
    <t>ИНЖЕНЕРНА ИНФРАСТРУКТУРА</t>
  </si>
  <si>
    <t xml:space="preserve">ПОГАСЯВАНЕ НА ЗАЕМИ </t>
  </si>
  <si>
    <t>ДОСТАВКА И ПОДДРЪЖКА НА СОФТУЕР И ХАРДУЕР</t>
  </si>
  <si>
    <t>РЕМОНТ, ПОДДРЪЖКА И ИЗГРАЖДАНЕ НА СВЕТОФАРНИ УРЕДБИ</t>
  </si>
  <si>
    <t>ВОДА, ГОРИВА И ЕЛ. ЕНЕРГИЯ</t>
  </si>
  <si>
    <t>ДЕЙНОСТИ ПО УПРАВЛЕНИЕ НА ОТПАДЪЦИТЕ</t>
  </si>
  <si>
    <t>ВЪНШНИ УСЛУГИ</t>
  </si>
  <si>
    <t>ИЗПЪЛНИТЕЛНИ ДЕЛА</t>
  </si>
  <si>
    <t>ПРИДОБИВАНЕ НА ЗЕМЯ /ЧРЕЗ ПОКУПКА И ОТЧУЖДАВАНЕ/</t>
  </si>
  <si>
    <t xml:space="preserve">ВНАСЯНЕ НА ДДС </t>
  </si>
  <si>
    <t>ПРАВНИ УСЛУГИ</t>
  </si>
  <si>
    <t>ПОЩЕНСКИ И ТЕЛЕКОМУНИКАЦИОННИ УСЛУГИ</t>
  </si>
  <si>
    <t xml:space="preserve">МАТЕРИАЛИ /КАНЦЕЛАРСКИ, ХИГИЕННИ И ДРУГИ/ </t>
  </si>
  <si>
    <t>АДМИНИСТРАТИВНИ И ДЪРЖАВНИ ТАКСИ</t>
  </si>
  <si>
    <t>ВЪЗСТАНОВЕНИ ГАРАНЦИИ</t>
  </si>
  <si>
    <t>ПОЧИСТВАНЕ НА РЕЧНИ КОРИТА</t>
  </si>
  <si>
    <t>ИЗГРАЖДАНЕ, РЕКОНСТРУКЦИЯ И РЕМОНТ НА СГРАДИ НА ДЕТСКИ ГРАДИНИ, ЯСЛИ И УЧИЛИЩА</t>
  </si>
  <si>
    <t>КОМАНДИРОВКИ</t>
  </si>
  <si>
    <t>ПРЕДСТАВИТЕЛНИ РАЗХОДИ</t>
  </si>
  <si>
    <t>ОБЩО:</t>
  </si>
  <si>
    <t>Структура</t>
  </si>
  <si>
    <t>Район Кремиковци</t>
  </si>
  <si>
    <t>Район Подуяне</t>
  </si>
  <si>
    <t>Район Люлин</t>
  </si>
  <si>
    <t>Район Триадица</t>
  </si>
  <si>
    <t>Район Младост</t>
  </si>
  <si>
    <t>Район Слатина</t>
  </si>
  <si>
    <t>Район Искър</t>
  </si>
  <si>
    <t>Район Витоша</t>
  </si>
  <si>
    <t>Район Овча Купел</t>
  </si>
  <si>
    <t>Район Студентска</t>
  </si>
  <si>
    <t>Район Красно село</t>
  </si>
  <si>
    <t>Район Надежда</t>
  </si>
  <si>
    <t>Район Красна Поляна</t>
  </si>
  <si>
    <t>Район Сердика</t>
  </si>
  <si>
    <t xml:space="preserve">Район Възраждане </t>
  </si>
  <si>
    <t>Район Илинден</t>
  </si>
  <si>
    <t>Район Връбница</t>
  </si>
  <si>
    <t>Район Изгрев</t>
  </si>
  <si>
    <t>Район Лозенец</t>
  </si>
  <si>
    <t>Район Нови Искър</t>
  </si>
  <si>
    <t>Район Средец</t>
  </si>
  <si>
    <t>Район Панчарево</t>
  </si>
  <si>
    <t>Район Оборище</t>
  </si>
  <si>
    <t>Район Банкя</t>
  </si>
  <si>
    <t>Район Люлин - училища и детски градини</t>
  </si>
  <si>
    <t>Район Младост - училища и детски градини</t>
  </si>
  <si>
    <t>Район Триадица - училища и детски градини</t>
  </si>
  <si>
    <t>Район Красно село - училища и детски градини</t>
  </si>
  <si>
    <t>Район Подуяне - училища и детски градини</t>
  </si>
  <si>
    <t>Район Слатина - училища и детски градини</t>
  </si>
  <si>
    <t>Район Надежда - училища и детски градини</t>
  </si>
  <si>
    <t>Район Искър - училища и детски градини</t>
  </si>
  <si>
    <t>Район Витоша - училища и детски градини</t>
  </si>
  <si>
    <t>Район Възраждане - училища и детски градини</t>
  </si>
  <si>
    <t>Район Средец - училища и детски градини</t>
  </si>
  <si>
    <t>Район Лозенец - училища и детски градини</t>
  </si>
  <si>
    <t>Район Оборище - училища и детски градини</t>
  </si>
  <si>
    <t>Район Овча Купел - училища и детски градини</t>
  </si>
  <si>
    <t>Район Красна Поляна - училища и детски градини</t>
  </si>
  <si>
    <t>Район Връбница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</si>
  <si>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</si>
  <si>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</si>
  <si>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</si>
  <si>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</si>
  <si>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</si>
  <si>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</si>
  <si>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</si>
  <si>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</si>
  <si>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</si>
  <si>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</si>
  <si>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</si>
  <si>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СТОЛИЧЕН ИНСПЕКТОРАТ</t>
  </si>
  <si>
    <t>ОП ГРОБИЩНИ ПАРКОВЕ</t>
  </si>
  <si>
    <t>ТЕАТЪР СОФИЯ</t>
  </si>
  <si>
    <t>ОП СОЦИАЛЕН ПАТРОНАЖ</t>
  </si>
  <si>
    <t>ОП ПАРКОВЕ И ГРАДИНИ</t>
  </si>
  <si>
    <t>МАЛЪК ГРАДСКИ ТЕАТЪР ЗАД КАНАЛА</t>
  </si>
  <si>
    <t>ОП СОФИЯ-ПРОЕКТ</t>
  </si>
  <si>
    <t>СТОЛИЧЕН КУКЛЕН ТЕАТЪР</t>
  </si>
  <si>
    <t>ОП ЗООЛОГИЧЕСКА ГРАДИНА</t>
  </si>
  <si>
    <t>ОП ЕКОРАВНОВЕСИЕ</t>
  </si>
  <si>
    <t>РЕГИОНАЛЕН ИСТОРИЧЕСКИ МУЗЕЙ "СОФИЯ"</t>
  </si>
  <si>
    <t>СТОЛИЧНА ОБЩИНСКА АГЕНЦИЯ ПО ПРИВАТИЗАЦИЯ И ИНВЕСТИЦИИ</t>
  </si>
  <si>
    <t>ДИРЕКЦИЯ КУЛТУРА</t>
  </si>
  <si>
    <t>СОФИЙСКА ГРАДСКА ХУДОЖЕСТВЕНА ГАЛЕРИЯ</t>
  </si>
  <si>
    <t>ТЕАТЪР ВЪЗРАЖДАНЕ</t>
  </si>
  <si>
    <t>ОБЩИНСКИ КУЛТУРЕН ИНСТИТУТ "МУЗЕЙКО"</t>
  </si>
  <si>
    <t>СТОЛИЧНА БИБЛИОТЕКА</t>
  </si>
  <si>
    <t>ОБЩИНСКИ КУЛТУРЕН ИНСТИТУТ "ТОПЛОЦЕНТРАЛА"</t>
  </si>
  <si>
    <t>ЦЕНТЪР ЗА ПОДКРЕПА И ЛИЧНОСТНО РАЗВИТИЕ - "СПОРТНА ШКОЛА - СОФИЯ"</t>
  </si>
  <si>
    <t>ДИРЕКЦИЯ ОБЩИНСКИ ПРИХОДИ</t>
  </si>
  <si>
    <t>ЦЕНТЪР ЗА ПОДКРЕПА И ЛИЧНОСТНО РАЗВИТИЕ - "ЦЕНТЪР ЗА ИЗКУСТВА, КУЛТУРА И ОБРАЗОВАНИЕ - СОФИЯ"</t>
  </si>
  <si>
    <t>ОКИ ИСКЪР</t>
  </si>
  <si>
    <t>ОКИ НАДЕЖДА</t>
  </si>
  <si>
    <t>НАПРАВЛЕНИЕ "АРХИТЕКТУРА И ГРАДОСУТРОЙСТВО"</t>
  </si>
  <si>
    <t>СТОЛИЧЕН ДОМ ЗА РАДОСТНИ ОБРЕДИ</t>
  </si>
  <si>
    <t>ОП ТУРИЗЪМ</t>
  </si>
  <si>
    <t>ОКИ КРАСНО СЕЛО</t>
  </si>
  <si>
    <t>ОП СОФИЯПЛАН</t>
  </si>
  <si>
    <t>УПРАВЛЕНИЕ НА ОЗГ</t>
  </si>
  <si>
    <t>ДИРЕКЦИЯ ТРАНСПОРТ</t>
  </si>
  <si>
    <t>ОКИ СРЕДЕЦ</t>
  </si>
  <si>
    <t>ДИРЕКЦИЯ ОБРАЗОВАНИЕ</t>
  </si>
  <si>
    <t>ЦЕНТЪР ЗА ПОДКРЕПА И ЛИЧНОСТНО РАЗВИТИЕ - "КАРИЕРНО ОРЕНТИРАНЕ И КОНСУЛТИРАНЕ"</t>
  </si>
  <si>
    <t>ОГФ за МСП</t>
  </si>
  <si>
    <t>РЕМОНТ НА РЕЛСОВ ПЪТ И ККМ</t>
  </si>
  <si>
    <t>Зареден лимит - м.08.2025 г. ОБЩО</t>
  </si>
  <si>
    <t>Зареден лимит - м.08.2025 г. - Държавна дейност</t>
  </si>
  <si>
    <t>Зареден лимит - м.08.2025 г. - Местна дейност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</si>
</sst>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лв.&quot;;[Red]\-#,##0.00\ &quot;лв.&quot;"/>
    <numFmt numFmtId="43" formatCode="_-* #,##0.00_-;\-* #,##0.00_-;_-* &quot;-&quot;??_-;_-@_-"/>
    <numFmt numFmtId="164" formatCode="#,##0.00\ &quot;лв.&quot;"/>
    <numFmt numFmtId="165" formatCode="#,##0.00\ _л_в_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2"/>
      <color rgb="FF000000"/>
      <name val="SofiaSans"/>
      <charset val="204"/>
    </font>
    <font>
      <sz val="12"/>
      <color theme="1"/>
      <name val="SofiaSans"/>
      <charset val="204"/>
    </font>
    <font>
      <sz val="11"/>
      <name val="SofiaSans"/>
      <charset val="204"/>
    </font>
    <font>
      <sz val="12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8" fontId="4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wrapText="1"/>
    </xf>
    <xf numFmtId="0" fontId="0" fillId="0" borderId="0" xfId="0" applyFill="1"/>
    <xf numFmtId="8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8" fontId="5" fillId="0" borderId="1" xfId="0" applyNumberFormat="1" applyFont="1" applyFill="1" applyBorder="1"/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8" fontId="3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Fill="1" applyBorder="1"/>
    <xf numFmtId="164" fontId="7" fillId="0" borderId="1" xfId="1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165" fontId="5" fillId="0" borderId="0" xfId="0" applyNumberFormat="1" applyFont="1"/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" sqref="B1"/>
    </sheetView>
  </sheetViews>
  <sheetFormatPr defaultRowHeight="15" x14ac:dyDescent="0.2"/>
  <cols>
    <col min="1" max="1" width="49.5703125" style="15" bestFit="1" customWidth="1"/>
    <col min="2" max="2" width="26.5703125" style="23" customWidth="1"/>
    <col min="3" max="16384" width="9.140625" style="15"/>
  </cols>
  <sheetData>
    <row r="1" spans="1:2" x14ac:dyDescent="0.2">
      <c r="A1" s="13"/>
      <c r="B1" s="14" t="s">
        <v>0</v>
      </c>
    </row>
    <row r="2" spans="1:2" x14ac:dyDescent="0.2">
      <c r="A2" s="16" t="s">
        <v>1</v>
      </c>
      <c r="B2" s="17">
        <v>33583020.68</v>
      </c>
    </row>
    <row r="3" spans="1:2" x14ac:dyDescent="0.2">
      <c r="A3" s="16" t="s">
        <v>3</v>
      </c>
      <c r="B3" s="17">
        <v>9803495.8200000003</v>
      </c>
    </row>
    <row r="4" spans="1:2" x14ac:dyDescent="0.2">
      <c r="A4" s="16" t="s">
        <v>12</v>
      </c>
      <c r="B4" s="17">
        <v>9031432.6799999997</v>
      </c>
    </row>
    <row r="5" spans="1:2" ht="30" x14ac:dyDescent="0.2">
      <c r="A5" s="16" t="s">
        <v>4</v>
      </c>
      <c r="B5" s="17">
        <v>7088889.7400000021</v>
      </c>
    </row>
    <row r="6" spans="1:2" x14ac:dyDescent="0.2">
      <c r="A6" s="18" t="s">
        <v>6</v>
      </c>
      <c r="B6" s="17">
        <v>6581243.1500000013</v>
      </c>
    </row>
    <row r="7" spans="1:2" x14ac:dyDescent="0.2">
      <c r="A7" s="16" t="s">
        <v>2</v>
      </c>
      <c r="B7" s="17">
        <v>5195544.5900000008</v>
      </c>
    </row>
    <row r="8" spans="1:2" x14ac:dyDescent="0.2">
      <c r="A8" s="16" t="s">
        <v>5</v>
      </c>
      <c r="B8" s="17">
        <v>4553340.63</v>
      </c>
    </row>
    <row r="9" spans="1:2" x14ac:dyDescent="0.2">
      <c r="A9" s="16" t="s">
        <v>11</v>
      </c>
      <c r="B9" s="17">
        <v>4265069.75</v>
      </c>
    </row>
    <row r="10" spans="1:2" ht="30" x14ac:dyDescent="0.2">
      <c r="A10" s="16" t="s">
        <v>8</v>
      </c>
      <c r="B10" s="17">
        <v>3538632.73</v>
      </c>
    </row>
    <row r="11" spans="1:2" x14ac:dyDescent="0.2">
      <c r="A11" s="16" t="s">
        <v>24</v>
      </c>
      <c r="B11" s="17">
        <v>1902256.68</v>
      </c>
    </row>
    <row r="12" spans="1:2" ht="30" x14ac:dyDescent="0.2">
      <c r="A12" s="16" t="s">
        <v>14</v>
      </c>
      <c r="B12" s="17">
        <v>1290684.4800000002</v>
      </c>
    </row>
    <row r="13" spans="1:2" ht="30" x14ac:dyDescent="0.2">
      <c r="A13" s="16" t="s">
        <v>10</v>
      </c>
      <c r="B13" s="17">
        <v>1151764.77</v>
      </c>
    </row>
    <row r="14" spans="1:2" x14ac:dyDescent="0.2">
      <c r="A14" s="16" t="s">
        <v>15</v>
      </c>
      <c r="B14" s="17">
        <v>1117278.58</v>
      </c>
    </row>
    <row r="15" spans="1:2" ht="30" x14ac:dyDescent="0.2">
      <c r="A15" s="16" t="s">
        <v>19</v>
      </c>
      <c r="B15" s="17">
        <v>1088733.0799999998</v>
      </c>
    </row>
    <row r="16" spans="1:2" x14ac:dyDescent="0.2">
      <c r="A16" s="16" t="s">
        <v>25</v>
      </c>
      <c r="B16" s="17">
        <v>1031287.54</v>
      </c>
    </row>
    <row r="17" spans="1:2" x14ac:dyDescent="0.2">
      <c r="A17" s="16" t="s">
        <v>18</v>
      </c>
      <c r="B17" s="17">
        <v>906520.93000000063</v>
      </c>
    </row>
    <row r="18" spans="1:2" ht="30" x14ac:dyDescent="0.2">
      <c r="A18" s="16" t="s">
        <v>7</v>
      </c>
      <c r="B18" s="17">
        <v>766282.54</v>
      </c>
    </row>
    <row r="19" spans="1:2" ht="30" x14ac:dyDescent="0.2">
      <c r="A19" s="16" t="s">
        <v>9</v>
      </c>
      <c r="B19" s="17">
        <v>698681.35</v>
      </c>
    </row>
    <row r="20" spans="1:2" x14ac:dyDescent="0.2">
      <c r="A20" s="16" t="s">
        <v>17</v>
      </c>
      <c r="B20" s="17">
        <v>388488.92000000004</v>
      </c>
    </row>
    <row r="21" spans="1:2" x14ac:dyDescent="0.2">
      <c r="A21" s="16" t="s">
        <v>16</v>
      </c>
      <c r="B21" s="17">
        <v>350782.05</v>
      </c>
    </row>
    <row r="22" spans="1:2" x14ac:dyDescent="0.2">
      <c r="A22" s="16" t="s">
        <v>20</v>
      </c>
      <c r="B22" s="19">
        <v>225422.46</v>
      </c>
    </row>
    <row r="23" spans="1:2" x14ac:dyDescent="0.2">
      <c r="A23" s="16" t="s">
        <v>21</v>
      </c>
      <c r="B23" s="17">
        <v>182259.99</v>
      </c>
    </row>
    <row r="24" spans="1:2" x14ac:dyDescent="0.2">
      <c r="A24" s="18" t="s">
        <v>117</v>
      </c>
      <c r="B24" s="17">
        <v>179738.41</v>
      </c>
    </row>
    <row r="25" spans="1:2" x14ac:dyDescent="0.2">
      <c r="A25" s="16" t="s">
        <v>26</v>
      </c>
      <c r="B25" s="17">
        <v>168242.86000000002</v>
      </c>
    </row>
    <row r="26" spans="1:2" ht="30" x14ac:dyDescent="0.2">
      <c r="A26" s="16" t="s">
        <v>23</v>
      </c>
      <c r="B26" s="17">
        <v>104230.94999999998</v>
      </c>
    </row>
    <row r="27" spans="1:2" ht="30" x14ac:dyDescent="0.2">
      <c r="A27" s="16" t="s">
        <v>13</v>
      </c>
      <c r="B27" s="17">
        <v>60916.410000000011</v>
      </c>
    </row>
    <row r="28" spans="1:2" ht="30" x14ac:dyDescent="0.2">
      <c r="A28" s="16" t="s">
        <v>22</v>
      </c>
      <c r="B28" s="17">
        <v>40510.159999999996</v>
      </c>
    </row>
    <row r="29" spans="1:2" ht="45" x14ac:dyDescent="0.2">
      <c r="A29" s="16" t="s">
        <v>27</v>
      </c>
      <c r="B29" s="20">
        <v>35640</v>
      </c>
    </row>
    <row r="30" spans="1:2" x14ac:dyDescent="0.2">
      <c r="A30" s="16" t="s">
        <v>29</v>
      </c>
      <c r="B30" s="17">
        <v>8537</v>
      </c>
    </row>
    <row r="31" spans="1:2" x14ac:dyDescent="0.2">
      <c r="A31" s="16" t="s">
        <v>28</v>
      </c>
      <c r="B31" s="17">
        <v>2143.66</v>
      </c>
    </row>
    <row r="32" spans="1:2" x14ac:dyDescent="0.2">
      <c r="A32" s="21" t="s">
        <v>30</v>
      </c>
      <c r="B32" s="22">
        <f>SUM(B2:B31)</f>
        <v>95341072.589999989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/>
  </sheetViews>
  <sheetFormatPr defaultRowHeight="15" x14ac:dyDescent="0.25"/>
  <cols>
    <col min="1" max="1" width="45.140625" customWidth="1"/>
    <col min="2" max="2" width="26.7109375" customWidth="1"/>
    <col min="3" max="3" width="26.7109375" style="5" customWidth="1"/>
    <col min="4" max="4" width="26.7109375" customWidth="1"/>
    <col min="5" max="5" width="9" customWidth="1"/>
  </cols>
  <sheetData>
    <row r="1" spans="1:4" ht="45.75" x14ac:dyDescent="0.25">
      <c r="A1" s="1" t="s">
        <v>31</v>
      </c>
      <c r="B1" s="1" t="s">
        <v>118</v>
      </c>
      <c r="C1" s="1" t="s">
        <v>119</v>
      </c>
      <c r="D1" s="1" t="s">
        <v>120</v>
      </c>
    </row>
    <row r="2" spans="1:4" x14ac:dyDescent="0.25">
      <c r="A2" s="2" t="s">
        <v>34</v>
      </c>
      <c r="B2" s="3">
        <v>4032998.6400000006</v>
      </c>
      <c r="C2" s="3">
        <v>3551434.6799999997</v>
      </c>
      <c r="D2" s="3">
        <v>481563.96000000089</v>
      </c>
    </row>
    <row r="3" spans="1:4" x14ac:dyDescent="0.25">
      <c r="A3" s="2" t="s">
        <v>43</v>
      </c>
      <c r="B3" s="3">
        <v>3283798.4500000011</v>
      </c>
      <c r="C3" s="3">
        <v>2581817.0300000003</v>
      </c>
      <c r="D3" s="3">
        <v>701981.42000000086</v>
      </c>
    </row>
    <row r="4" spans="1:4" x14ac:dyDescent="0.25">
      <c r="A4" s="2" t="s">
        <v>39</v>
      </c>
      <c r="B4" s="3">
        <v>3143384.4699999988</v>
      </c>
      <c r="C4" s="3">
        <v>2509079.34</v>
      </c>
      <c r="D4" s="3">
        <v>634305.12999999896</v>
      </c>
    </row>
    <row r="5" spans="1:4" x14ac:dyDescent="0.25">
      <c r="A5" s="4" t="s">
        <v>36</v>
      </c>
      <c r="B5" s="3">
        <v>2518173.4399999995</v>
      </c>
      <c r="C5" s="3">
        <v>1995073.01</v>
      </c>
      <c r="D5" s="3">
        <v>523100.42999999947</v>
      </c>
    </row>
    <row r="6" spans="1:4" x14ac:dyDescent="0.25">
      <c r="A6" s="2" t="s">
        <v>42</v>
      </c>
      <c r="B6" s="3">
        <v>2413869.1800000016</v>
      </c>
      <c r="C6" s="3">
        <v>1932098.15</v>
      </c>
      <c r="D6" s="3">
        <v>481771.03000000166</v>
      </c>
    </row>
    <row r="7" spans="1:4" x14ac:dyDescent="0.25">
      <c r="A7" s="2" t="s">
        <v>35</v>
      </c>
      <c r="B7" s="3">
        <v>2357305.2200000007</v>
      </c>
      <c r="C7" s="3">
        <v>1250049</v>
      </c>
      <c r="D7" s="3">
        <v>1107256.2200000007</v>
      </c>
    </row>
    <row r="8" spans="1:4" x14ac:dyDescent="0.25">
      <c r="A8" s="2" t="s">
        <v>38</v>
      </c>
      <c r="B8" s="3">
        <v>2110000.7699999996</v>
      </c>
      <c r="C8" s="3">
        <v>1459294.46</v>
      </c>
      <c r="D8" s="3">
        <v>650706.30999999959</v>
      </c>
    </row>
    <row r="9" spans="1:4" x14ac:dyDescent="0.25">
      <c r="A9" s="2" t="s">
        <v>37</v>
      </c>
      <c r="B9" s="3">
        <v>2102150.1199999992</v>
      </c>
      <c r="C9" s="3">
        <v>1425273.92</v>
      </c>
      <c r="D9" s="3">
        <v>676876.19999999925</v>
      </c>
    </row>
    <row r="10" spans="1:4" x14ac:dyDescent="0.25">
      <c r="A10" s="2" t="s">
        <v>51</v>
      </c>
      <c r="B10" s="3">
        <v>2087342.709999999</v>
      </c>
      <c r="C10" s="3">
        <v>1060967.1000000001</v>
      </c>
      <c r="D10" s="3">
        <v>1026375.6099999989</v>
      </c>
    </row>
    <row r="11" spans="1:4" x14ac:dyDescent="0.25">
      <c r="A11" s="2" t="s">
        <v>33</v>
      </c>
      <c r="B11" s="3">
        <v>2032465.2200000007</v>
      </c>
      <c r="C11" s="3">
        <v>1620035.97</v>
      </c>
      <c r="D11" s="3">
        <v>412429.2500000007</v>
      </c>
    </row>
    <row r="12" spans="1:4" x14ac:dyDescent="0.25">
      <c r="A12" s="2" t="s">
        <v>50</v>
      </c>
      <c r="B12" s="3">
        <v>1894050.1999999993</v>
      </c>
      <c r="C12" s="3">
        <v>1672526.88</v>
      </c>
      <c r="D12" s="3">
        <v>221523.31999999937</v>
      </c>
    </row>
    <row r="13" spans="1:4" x14ac:dyDescent="0.25">
      <c r="A13" s="2" t="s">
        <v>32</v>
      </c>
      <c r="B13" s="3">
        <v>1832352.1899999995</v>
      </c>
      <c r="C13" s="3">
        <v>1031818.1</v>
      </c>
      <c r="D13" s="3">
        <v>800534.0899999995</v>
      </c>
    </row>
    <row r="14" spans="1:4" x14ac:dyDescent="0.25">
      <c r="A14" s="2" t="s">
        <v>46</v>
      </c>
      <c r="B14" s="3">
        <v>1775771.7399999993</v>
      </c>
      <c r="C14" s="3">
        <v>770503.63</v>
      </c>
      <c r="D14" s="3">
        <v>1005268.1099999993</v>
      </c>
    </row>
    <row r="15" spans="1:4" x14ac:dyDescent="0.25">
      <c r="A15" s="2" t="s">
        <v>40</v>
      </c>
      <c r="B15" s="3">
        <v>1685041.120000001</v>
      </c>
      <c r="C15" s="3">
        <v>1139662.33</v>
      </c>
      <c r="D15" s="3">
        <v>545378.79000000097</v>
      </c>
    </row>
    <row r="16" spans="1:4" x14ac:dyDescent="0.25">
      <c r="A16" s="2" t="s">
        <v>44</v>
      </c>
      <c r="B16" s="3">
        <v>1658022.2999999989</v>
      </c>
      <c r="C16" s="3">
        <v>1124696.83</v>
      </c>
      <c r="D16" s="3">
        <v>533325.46999999881</v>
      </c>
    </row>
    <row r="17" spans="1:4" x14ac:dyDescent="0.25">
      <c r="A17" s="2" t="s">
        <v>48</v>
      </c>
      <c r="B17" s="3">
        <v>1315541.8999999994</v>
      </c>
      <c r="C17" s="3">
        <v>758497.55</v>
      </c>
      <c r="D17" s="3">
        <v>557044.34999999939</v>
      </c>
    </row>
    <row r="18" spans="1:4" x14ac:dyDescent="0.25">
      <c r="A18" s="2" t="s">
        <v>45</v>
      </c>
      <c r="B18" s="3">
        <v>1313624.8600000003</v>
      </c>
      <c r="C18" s="3">
        <v>858854.66999999993</v>
      </c>
      <c r="D18" s="3">
        <v>454770.19000000041</v>
      </c>
    </row>
    <row r="19" spans="1:4" x14ac:dyDescent="0.25">
      <c r="A19" s="2" t="s">
        <v>53</v>
      </c>
      <c r="B19" s="3">
        <v>1270892.5300000003</v>
      </c>
      <c r="C19" s="3">
        <v>812308.15</v>
      </c>
      <c r="D19" s="3">
        <v>458584.38000000024</v>
      </c>
    </row>
    <row r="20" spans="1:4" x14ac:dyDescent="0.25">
      <c r="A20" s="2" t="s">
        <v>41</v>
      </c>
      <c r="B20" s="3">
        <v>1244595.4600000009</v>
      </c>
      <c r="C20" s="3">
        <v>964165.56</v>
      </c>
      <c r="D20" s="3">
        <v>280429.90000000084</v>
      </c>
    </row>
    <row r="21" spans="1:4" x14ac:dyDescent="0.25">
      <c r="A21" s="2" t="s">
        <v>49</v>
      </c>
      <c r="B21" s="3">
        <v>1212979.3800000008</v>
      </c>
      <c r="C21" s="3">
        <v>769981.96</v>
      </c>
      <c r="D21" s="3">
        <v>442997.42000000086</v>
      </c>
    </row>
    <row r="22" spans="1:4" x14ac:dyDescent="0.25">
      <c r="A22" s="2" t="s">
        <v>52</v>
      </c>
      <c r="B22" s="3">
        <v>1089351.5899999999</v>
      </c>
      <c r="C22" s="3">
        <v>650637.15</v>
      </c>
      <c r="D22" s="3">
        <v>438714.43999999983</v>
      </c>
    </row>
    <row r="23" spans="1:4" x14ac:dyDescent="0.25">
      <c r="A23" s="2" t="s">
        <v>54</v>
      </c>
      <c r="B23" s="3">
        <v>996092.65000000037</v>
      </c>
      <c r="C23" s="3">
        <v>687031.26</v>
      </c>
      <c r="D23" s="3">
        <v>309061.39000000036</v>
      </c>
    </row>
    <row r="24" spans="1:4" x14ac:dyDescent="0.25">
      <c r="A24" s="2" t="s">
        <v>47</v>
      </c>
      <c r="B24" s="3">
        <v>909429.03000000026</v>
      </c>
      <c r="C24" s="3">
        <v>580579.03</v>
      </c>
      <c r="D24" s="3">
        <v>328850.00000000023</v>
      </c>
    </row>
    <row r="25" spans="1:4" x14ac:dyDescent="0.25">
      <c r="A25" s="2" t="s">
        <v>55</v>
      </c>
      <c r="B25" s="3">
        <v>723377.97999999952</v>
      </c>
      <c r="C25" s="3">
        <v>435029.39</v>
      </c>
      <c r="D25" s="3">
        <v>288348.5899999995</v>
      </c>
    </row>
    <row r="26" spans="1:4" x14ac:dyDescent="0.25">
      <c r="A26" s="2" t="s">
        <v>57</v>
      </c>
      <c r="B26" s="3">
        <v>7329830.0700000003</v>
      </c>
      <c r="C26" s="3">
        <v>7329830.0700000003</v>
      </c>
      <c r="D26" s="3">
        <v>0</v>
      </c>
    </row>
    <row r="27" spans="1:4" x14ac:dyDescent="0.25">
      <c r="A27" s="2" t="s">
        <v>56</v>
      </c>
      <c r="B27" s="3">
        <v>6080384.4600000009</v>
      </c>
      <c r="C27" s="3">
        <v>6080384.4600000009</v>
      </c>
      <c r="D27" s="3">
        <v>0</v>
      </c>
    </row>
    <row r="28" spans="1:4" x14ac:dyDescent="0.25">
      <c r="A28" s="2" t="s">
        <v>58</v>
      </c>
      <c r="B28" s="3">
        <v>4307309.3800000027</v>
      </c>
      <c r="C28" s="3">
        <v>4307309.3800000027</v>
      </c>
      <c r="D28" s="3">
        <v>0</v>
      </c>
    </row>
    <row r="29" spans="1:4" ht="29.25" x14ac:dyDescent="0.25">
      <c r="A29" s="4" t="s">
        <v>59</v>
      </c>
      <c r="B29" s="3">
        <v>4297867.5</v>
      </c>
      <c r="C29" s="3">
        <v>4297867.5</v>
      </c>
      <c r="D29" s="3">
        <v>0</v>
      </c>
    </row>
    <row r="30" spans="1:4" x14ac:dyDescent="0.25">
      <c r="A30" s="2" t="s">
        <v>62</v>
      </c>
      <c r="B30" s="3">
        <v>4131682.4299999997</v>
      </c>
      <c r="C30" s="3">
        <v>4131682.4299999997</v>
      </c>
      <c r="D30" s="3">
        <v>0</v>
      </c>
    </row>
    <row r="31" spans="1:4" x14ac:dyDescent="0.25">
      <c r="A31" s="2" t="s">
        <v>60</v>
      </c>
      <c r="B31" s="3">
        <v>4012092.349999994</v>
      </c>
      <c r="C31" s="3">
        <v>4012092.349999994</v>
      </c>
      <c r="D31" s="3">
        <v>0</v>
      </c>
    </row>
    <row r="32" spans="1:4" x14ac:dyDescent="0.25">
      <c r="A32" s="2" t="s">
        <v>61</v>
      </c>
      <c r="B32" s="3">
        <v>3911493.7800000012</v>
      </c>
      <c r="C32" s="3">
        <v>3911493.7800000012</v>
      </c>
      <c r="D32" s="3">
        <v>0</v>
      </c>
    </row>
    <row r="33" spans="1:4" ht="29.25" x14ac:dyDescent="0.25">
      <c r="A33" s="2" t="s">
        <v>65</v>
      </c>
      <c r="B33" s="3">
        <v>3845185.4299999997</v>
      </c>
      <c r="C33" s="3">
        <v>3845185.4299999997</v>
      </c>
      <c r="D33" s="3">
        <v>0</v>
      </c>
    </row>
    <row r="34" spans="1:4" x14ac:dyDescent="0.25">
      <c r="A34" s="2" t="s">
        <v>63</v>
      </c>
      <c r="B34" s="3">
        <v>3422687.84</v>
      </c>
      <c r="C34" s="3">
        <v>3422687.84</v>
      </c>
      <c r="D34" s="3">
        <v>0</v>
      </c>
    </row>
    <row r="35" spans="1:4" x14ac:dyDescent="0.25">
      <c r="A35" s="2" t="s">
        <v>64</v>
      </c>
      <c r="B35" s="3">
        <v>3105871.09</v>
      </c>
      <c r="C35" s="3">
        <v>3105871.09</v>
      </c>
      <c r="D35" s="3">
        <v>0</v>
      </c>
    </row>
    <row r="36" spans="1:4" ht="29.25" x14ac:dyDescent="0.25">
      <c r="A36" s="2" t="s">
        <v>70</v>
      </c>
      <c r="B36" s="3">
        <v>2830709.2100000009</v>
      </c>
      <c r="C36" s="3">
        <v>2830709.2100000009</v>
      </c>
      <c r="D36" s="3">
        <v>0</v>
      </c>
    </row>
    <row r="37" spans="1:4" x14ac:dyDescent="0.25">
      <c r="A37" s="2" t="s">
        <v>68</v>
      </c>
      <c r="B37" s="3">
        <v>2782938.9200000018</v>
      </c>
      <c r="C37" s="3">
        <v>2782938.9200000018</v>
      </c>
      <c r="D37" s="3">
        <v>0</v>
      </c>
    </row>
    <row r="38" spans="1:4" x14ac:dyDescent="0.25">
      <c r="A38" s="2" t="s">
        <v>66</v>
      </c>
      <c r="B38" s="3">
        <v>2740029.59</v>
      </c>
      <c r="C38" s="3">
        <v>2740029.59</v>
      </c>
      <c r="D38" s="3">
        <v>0</v>
      </c>
    </row>
    <row r="39" spans="1:4" x14ac:dyDescent="0.25">
      <c r="A39" s="2" t="s">
        <v>67</v>
      </c>
      <c r="B39" s="3">
        <v>2575127.5</v>
      </c>
      <c r="C39" s="3">
        <v>2575127.5</v>
      </c>
      <c r="D39" s="3">
        <v>0</v>
      </c>
    </row>
    <row r="40" spans="1:4" ht="29.25" x14ac:dyDescent="0.25">
      <c r="A40" s="2" t="s">
        <v>69</v>
      </c>
      <c r="B40" s="3">
        <v>2359598.6799999997</v>
      </c>
      <c r="C40" s="3">
        <v>2359598.6799999997</v>
      </c>
      <c r="D40" s="3">
        <v>0</v>
      </c>
    </row>
    <row r="41" spans="1:4" ht="29.25" x14ac:dyDescent="0.25">
      <c r="A41" s="2" t="s">
        <v>71</v>
      </c>
      <c r="B41" s="3">
        <v>2313454.7400000021</v>
      </c>
      <c r="C41" s="3">
        <v>2313454.7400000021</v>
      </c>
      <c r="D41" s="3">
        <v>0</v>
      </c>
    </row>
    <row r="42" spans="1:4" x14ac:dyDescent="0.25">
      <c r="A42" s="2" t="s">
        <v>74</v>
      </c>
      <c r="B42" s="3">
        <v>2257829.0100000016</v>
      </c>
      <c r="C42" s="3">
        <v>2257829.0100000016</v>
      </c>
      <c r="D42" s="3">
        <v>0</v>
      </c>
    </row>
    <row r="43" spans="1:4" x14ac:dyDescent="0.25">
      <c r="A43" s="2" t="s">
        <v>73</v>
      </c>
      <c r="B43" s="3">
        <v>2249621.3999999985</v>
      </c>
      <c r="C43" s="3">
        <v>2249621.3999999985</v>
      </c>
      <c r="D43" s="3">
        <v>0</v>
      </c>
    </row>
    <row r="44" spans="1:4" x14ac:dyDescent="0.25">
      <c r="A44" s="2" t="s">
        <v>75</v>
      </c>
      <c r="B44" s="3">
        <v>2229535.3300000019</v>
      </c>
      <c r="C44" s="3">
        <v>2229535.3300000019</v>
      </c>
      <c r="D44" s="3">
        <v>0</v>
      </c>
    </row>
    <row r="45" spans="1:4" ht="29.25" x14ac:dyDescent="0.25">
      <c r="A45" s="2" t="s">
        <v>72</v>
      </c>
      <c r="B45" s="3">
        <v>2141783.41</v>
      </c>
      <c r="C45" s="3">
        <v>2141783.41</v>
      </c>
      <c r="D45" s="3">
        <v>0</v>
      </c>
    </row>
    <row r="46" spans="1:4" ht="29.25" x14ac:dyDescent="0.25">
      <c r="A46" s="2" t="s">
        <v>77</v>
      </c>
      <c r="B46" s="3">
        <v>1891766.7599999998</v>
      </c>
      <c r="C46" s="3">
        <v>1891766.7599999998</v>
      </c>
      <c r="D46" s="3">
        <v>0</v>
      </c>
    </row>
    <row r="47" spans="1:4" ht="29.25" x14ac:dyDescent="0.25">
      <c r="A47" s="2" t="s">
        <v>76</v>
      </c>
      <c r="B47" s="3">
        <v>1666596.3699999992</v>
      </c>
      <c r="C47" s="3">
        <v>1658400.3699999992</v>
      </c>
      <c r="D47" s="3">
        <v>8196</v>
      </c>
    </row>
    <row r="48" spans="1:4" ht="29.25" x14ac:dyDescent="0.25">
      <c r="A48" s="2" t="s">
        <v>78</v>
      </c>
      <c r="B48" s="3">
        <v>1221044.709999999</v>
      </c>
      <c r="C48" s="3">
        <v>1221044.709999999</v>
      </c>
      <c r="D48" s="3">
        <v>0</v>
      </c>
    </row>
    <row r="49" spans="1:4" x14ac:dyDescent="0.25">
      <c r="A49" s="2" t="s">
        <v>79</v>
      </c>
      <c r="B49" s="3">
        <v>612682.5700000003</v>
      </c>
      <c r="C49" s="3">
        <v>612682.5700000003</v>
      </c>
      <c r="D49" s="3">
        <v>0</v>
      </c>
    </row>
    <row r="50" spans="1:4" ht="15.75" x14ac:dyDescent="0.25">
      <c r="A50" s="2" t="s">
        <v>81</v>
      </c>
      <c r="B50" s="3">
        <v>9234834.3000000045</v>
      </c>
      <c r="C50" s="6">
        <v>1890794.94</v>
      </c>
      <c r="D50" s="6">
        <v>7344039.360000005</v>
      </c>
    </row>
    <row r="51" spans="1:4" ht="29.25" x14ac:dyDescent="0.25">
      <c r="A51" s="7" t="s">
        <v>80</v>
      </c>
      <c r="B51" s="3">
        <v>6761728.9700000063</v>
      </c>
      <c r="C51" s="6">
        <v>5468542.29</v>
      </c>
      <c r="D51" s="6">
        <v>1293186.6800000062</v>
      </c>
    </row>
    <row r="52" spans="1:4" ht="15.75" x14ac:dyDescent="0.25">
      <c r="A52" s="2" t="s">
        <v>82</v>
      </c>
      <c r="B52" s="3">
        <v>4751203.1400000006</v>
      </c>
      <c r="C52" s="6">
        <v>0</v>
      </c>
      <c r="D52" s="6">
        <v>4751203.1400000006</v>
      </c>
    </row>
    <row r="53" spans="1:4" ht="15.75" x14ac:dyDescent="0.25">
      <c r="A53" s="7" t="s">
        <v>88</v>
      </c>
      <c r="B53" s="3">
        <v>1502654</v>
      </c>
      <c r="C53" s="8">
        <v>15072.58</v>
      </c>
      <c r="D53" s="6">
        <v>1487581.42</v>
      </c>
    </row>
    <row r="54" spans="1:4" ht="15.75" x14ac:dyDescent="0.25">
      <c r="A54" s="2" t="s">
        <v>84</v>
      </c>
      <c r="B54" s="3">
        <v>919784.49000000022</v>
      </c>
      <c r="C54" s="6">
        <v>0</v>
      </c>
      <c r="D54" s="6">
        <v>919784.49000000022</v>
      </c>
    </row>
    <row r="55" spans="1:4" ht="29.25" x14ac:dyDescent="0.25">
      <c r="A55" s="9" t="s">
        <v>98</v>
      </c>
      <c r="B55" s="3">
        <v>884384.91999999993</v>
      </c>
      <c r="C55" s="6">
        <v>0</v>
      </c>
      <c r="D55" s="6">
        <v>884384.91999999993</v>
      </c>
    </row>
    <row r="56" spans="1:4" ht="15.75" x14ac:dyDescent="0.25">
      <c r="A56" s="2" t="s">
        <v>83</v>
      </c>
      <c r="B56" s="3">
        <v>811000</v>
      </c>
      <c r="C56" s="8">
        <v>0</v>
      </c>
      <c r="D56" s="6">
        <v>811000</v>
      </c>
    </row>
    <row r="57" spans="1:4" ht="15.75" x14ac:dyDescent="0.25">
      <c r="A57" s="2" t="s">
        <v>86</v>
      </c>
      <c r="B57" s="3">
        <v>757741.0700000003</v>
      </c>
      <c r="C57" s="6">
        <v>225000</v>
      </c>
      <c r="D57" s="6">
        <v>532741.0700000003</v>
      </c>
    </row>
    <row r="58" spans="1:4" ht="15.75" x14ac:dyDescent="0.25">
      <c r="A58" s="2" t="s">
        <v>87</v>
      </c>
      <c r="B58" s="3">
        <v>706150</v>
      </c>
      <c r="C58" s="6">
        <v>0</v>
      </c>
      <c r="D58" s="6">
        <v>706150</v>
      </c>
    </row>
    <row r="59" spans="1:4" ht="29.25" x14ac:dyDescent="0.25">
      <c r="A59" s="7" t="s">
        <v>93</v>
      </c>
      <c r="B59" s="3">
        <v>637460.71</v>
      </c>
      <c r="C59" s="6">
        <v>131000</v>
      </c>
      <c r="D59" s="6">
        <v>506460.70999999996</v>
      </c>
    </row>
    <row r="60" spans="1:4" ht="29.25" x14ac:dyDescent="0.25">
      <c r="A60" s="7" t="s">
        <v>100</v>
      </c>
      <c r="B60" s="3">
        <v>623225.82000000007</v>
      </c>
      <c r="C60" s="8">
        <v>129000</v>
      </c>
      <c r="D60" s="6">
        <v>494225.82000000007</v>
      </c>
    </row>
    <row r="61" spans="1:4" ht="15.75" x14ac:dyDescent="0.25">
      <c r="A61" s="2" t="s">
        <v>91</v>
      </c>
      <c r="B61" s="3">
        <v>381040.23999999976</v>
      </c>
      <c r="C61" s="6">
        <v>0</v>
      </c>
      <c r="D61" s="6">
        <v>381040.23999999976</v>
      </c>
    </row>
    <row r="62" spans="1:4" ht="15.75" x14ac:dyDescent="0.25">
      <c r="A62" s="2" t="s">
        <v>99</v>
      </c>
      <c r="B62" s="3">
        <v>372281.62999999989</v>
      </c>
      <c r="C62" s="6">
        <v>317000</v>
      </c>
      <c r="D62" s="6">
        <v>55281.629999999888</v>
      </c>
    </row>
    <row r="63" spans="1:4" ht="15.75" x14ac:dyDescent="0.25">
      <c r="A63" s="2" t="s">
        <v>90</v>
      </c>
      <c r="B63" s="3">
        <v>314686.29000000004</v>
      </c>
      <c r="C63" s="6">
        <v>0</v>
      </c>
      <c r="D63" s="6">
        <v>314686.29000000004</v>
      </c>
    </row>
    <row r="64" spans="1:4" ht="15.75" x14ac:dyDescent="0.25">
      <c r="A64" s="2" t="s">
        <v>104</v>
      </c>
      <c r="B64" s="3">
        <v>279745.85000000009</v>
      </c>
      <c r="C64" s="6">
        <v>0</v>
      </c>
      <c r="D64" s="6">
        <v>279745.85000000009</v>
      </c>
    </row>
    <row r="65" spans="1:4" ht="15.75" x14ac:dyDescent="0.25">
      <c r="A65" s="2" t="s">
        <v>102</v>
      </c>
      <c r="B65" s="3">
        <v>253313</v>
      </c>
      <c r="C65" s="6">
        <v>0</v>
      </c>
      <c r="D65" s="6">
        <v>253313</v>
      </c>
    </row>
    <row r="66" spans="1:4" ht="15.75" x14ac:dyDescent="0.25">
      <c r="A66" s="2" t="s">
        <v>92</v>
      </c>
      <c r="B66" s="3">
        <v>218000</v>
      </c>
      <c r="C66" s="6">
        <v>0</v>
      </c>
      <c r="D66" s="6">
        <v>218000</v>
      </c>
    </row>
    <row r="67" spans="1:4" ht="29.25" x14ac:dyDescent="0.25">
      <c r="A67" s="7" t="s">
        <v>96</v>
      </c>
      <c r="B67" s="3">
        <v>213931.58000000007</v>
      </c>
      <c r="C67" s="6">
        <v>82000</v>
      </c>
      <c r="D67" s="6">
        <v>131931.58000000007</v>
      </c>
    </row>
    <row r="68" spans="1:4" ht="29.25" x14ac:dyDescent="0.25">
      <c r="A68" s="7" t="s">
        <v>101</v>
      </c>
      <c r="B68" s="3">
        <v>212000</v>
      </c>
      <c r="C68" s="6">
        <v>139000</v>
      </c>
      <c r="D68" s="6">
        <v>73000</v>
      </c>
    </row>
    <row r="69" spans="1:4" ht="29.25" x14ac:dyDescent="0.25">
      <c r="A69" s="7" t="s">
        <v>94</v>
      </c>
      <c r="B69" s="3">
        <v>211999.99999999977</v>
      </c>
      <c r="C69" s="6">
        <v>0</v>
      </c>
      <c r="D69" s="6">
        <v>211999.99999999977</v>
      </c>
    </row>
    <row r="70" spans="1:4" ht="15.75" x14ac:dyDescent="0.25">
      <c r="A70" s="2" t="s">
        <v>89</v>
      </c>
      <c r="B70" s="3">
        <v>205000</v>
      </c>
      <c r="C70" s="8">
        <v>0</v>
      </c>
      <c r="D70" s="6">
        <v>205000</v>
      </c>
    </row>
    <row r="71" spans="1:4" ht="15.75" x14ac:dyDescent="0.25">
      <c r="A71" s="2" t="s">
        <v>85</v>
      </c>
      <c r="B71" s="3">
        <v>200112.03000000026</v>
      </c>
      <c r="C71" s="6">
        <v>0</v>
      </c>
      <c r="D71" s="6">
        <v>200112.03000000026</v>
      </c>
    </row>
    <row r="72" spans="1:4" ht="43.5" x14ac:dyDescent="0.25">
      <c r="A72" s="7" t="s">
        <v>103</v>
      </c>
      <c r="B72" s="3">
        <v>177680</v>
      </c>
      <c r="C72" s="6">
        <v>132000</v>
      </c>
      <c r="D72" s="6">
        <v>45680</v>
      </c>
    </row>
    <row r="73" spans="1:4" ht="15.75" x14ac:dyDescent="0.25">
      <c r="A73" s="2" t="s">
        <v>95</v>
      </c>
      <c r="B73" s="3">
        <v>157222.00000000047</v>
      </c>
      <c r="C73" s="6">
        <v>0</v>
      </c>
      <c r="D73" s="6">
        <v>157222.00000000047</v>
      </c>
    </row>
    <row r="74" spans="1:4" ht="15.75" x14ac:dyDescent="0.25">
      <c r="A74" s="2" t="s">
        <v>97</v>
      </c>
      <c r="B74" s="3">
        <v>156687.15999999992</v>
      </c>
      <c r="C74" s="6">
        <v>29619.8</v>
      </c>
      <c r="D74" s="6">
        <v>127067.35999999991</v>
      </c>
    </row>
    <row r="75" spans="1:4" ht="15.75" x14ac:dyDescent="0.25">
      <c r="A75" s="2" t="s">
        <v>109</v>
      </c>
      <c r="B75" s="3">
        <v>151845.94000000006</v>
      </c>
      <c r="C75" s="6">
        <v>0</v>
      </c>
      <c r="D75" s="6">
        <v>151845.94000000006</v>
      </c>
    </row>
    <row r="76" spans="1:4" ht="15.75" x14ac:dyDescent="0.25">
      <c r="A76" s="2" t="s">
        <v>111</v>
      </c>
      <c r="B76" s="3">
        <v>150000</v>
      </c>
      <c r="C76" s="6">
        <v>0</v>
      </c>
      <c r="D76" s="6">
        <v>150000</v>
      </c>
    </row>
    <row r="77" spans="1:4" ht="29.25" x14ac:dyDescent="0.25">
      <c r="A77" s="7" t="s">
        <v>106</v>
      </c>
      <c r="B77" s="3">
        <v>135503.79000000004</v>
      </c>
      <c r="C77" s="6">
        <v>0</v>
      </c>
      <c r="D77" s="6">
        <v>135503.79000000004</v>
      </c>
    </row>
    <row r="78" spans="1:4" ht="15.75" x14ac:dyDescent="0.25">
      <c r="A78" s="2" t="s">
        <v>108</v>
      </c>
      <c r="B78" s="3">
        <v>130000</v>
      </c>
      <c r="C78" s="8">
        <v>0</v>
      </c>
      <c r="D78" s="6">
        <v>130000</v>
      </c>
    </row>
    <row r="79" spans="1:4" ht="15.75" x14ac:dyDescent="0.25">
      <c r="A79" s="2" t="s">
        <v>107</v>
      </c>
      <c r="B79" s="3">
        <v>110000</v>
      </c>
      <c r="C79" s="8">
        <v>0</v>
      </c>
      <c r="D79" s="6">
        <v>110000</v>
      </c>
    </row>
    <row r="80" spans="1:4" ht="15.75" x14ac:dyDescent="0.25">
      <c r="A80" s="2" t="s">
        <v>105</v>
      </c>
      <c r="B80" s="3">
        <v>106034.31999999995</v>
      </c>
      <c r="C80" s="8">
        <v>0</v>
      </c>
      <c r="D80" s="6">
        <v>106034.31999999995</v>
      </c>
    </row>
    <row r="81" spans="1:4" ht="15.75" x14ac:dyDescent="0.25">
      <c r="A81" s="2" t="s">
        <v>112</v>
      </c>
      <c r="B81" s="3">
        <v>69303.939999999944</v>
      </c>
      <c r="C81" s="6">
        <v>0</v>
      </c>
      <c r="D81" s="6">
        <v>69303.939999999944</v>
      </c>
    </row>
    <row r="82" spans="1:4" ht="15.75" x14ac:dyDescent="0.25">
      <c r="A82" s="2" t="s">
        <v>110</v>
      </c>
      <c r="B82" s="3">
        <v>67286</v>
      </c>
      <c r="C82" s="6">
        <v>0</v>
      </c>
      <c r="D82" s="6">
        <v>67286</v>
      </c>
    </row>
    <row r="83" spans="1:4" ht="15.75" x14ac:dyDescent="0.25">
      <c r="A83" s="2" t="s">
        <v>113</v>
      </c>
      <c r="B83" s="3">
        <v>66783.760000000009</v>
      </c>
      <c r="C83" s="6">
        <v>0</v>
      </c>
      <c r="D83" s="6">
        <v>66783.760000000009</v>
      </c>
    </row>
    <row r="84" spans="1:4" ht="15.75" x14ac:dyDescent="0.25">
      <c r="A84" s="2" t="s">
        <v>114</v>
      </c>
      <c r="B84" s="3">
        <v>0</v>
      </c>
      <c r="C84" s="6">
        <v>0</v>
      </c>
      <c r="D84" s="6">
        <v>0</v>
      </c>
    </row>
    <row r="85" spans="1:4" ht="43.5" x14ac:dyDescent="0.25">
      <c r="A85" s="7" t="s">
        <v>115</v>
      </c>
      <c r="B85" s="3">
        <v>0</v>
      </c>
      <c r="C85" s="6">
        <v>0</v>
      </c>
      <c r="D85" s="6">
        <v>0</v>
      </c>
    </row>
    <row r="86" spans="1:4" ht="15.75" x14ac:dyDescent="0.25">
      <c r="A86" s="10" t="s">
        <v>116</v>
      </c>
      <c r="B86" s="3">
        <v>0</v>
      </c>
      <c r="C86" s="6">
        <v>0</v>
      </c>
      <c r="D86" s="6">
        <v>0</v>
      </c>
    </row>
    <row r="87" spans="1:4" ht="15.75" x14ac:dyDescent="0.25">
      <c r="A87" s="11" t="s">
        <v>30</v>
      </c>
      <c r="B87" s="12">
        <f>SUM(B2:B86)</f>
        <v>151250358.63</v>
      </c>
      <c r="C87" s="12">
        <f t="shared" ref="C87:D87" si="0">SUM(C2:C86)</f>
        <v>114509371.29000001</v>
      </c>
      <c r="D87" s="12">
        <f t="shared" si="0"/>
        <v>36740987.340000011</v>
      </c>
    </row>
    <row r="94" spans="1:4" x14ac:dyDescent="0.25">
      <c r="B94" s="24"/>
      <c r="C94" s="24"/>
      <c r="D9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М.08.25</vt:lpstr>
      <vt:lpstr>ЗАРЕДЕНИ ЛИМИТИ - М.08.25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2025-09-12T13:05:41Z</dcterms:modified>
</cp:coreProperties>
</file>