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ИЗВЪРШЕНИ РАЗХОДИ СО - М.10.25" sheetId="1" r:id="rId1"/>
    <sheet name="ЗАРЕДЕНИ ЛИМИТИ - М.10.25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2" l="1"/>
  <c r="C87" i="2"/>
  <c r="B87" i="2"/>
  <c r="B32" i="1" l="1"/>
</calcChain>
</file>

<file path=xl/sharedStrings.xml><?xml version="1.0" encoding="utf-8"?>
<sst xmlns="http://schemas.openxmlformats.org/spreadsheetml/2006/main" count="122" uniqueCount="121">
  <si>
    <t>СУМА</t>
  </si>
  <si>
    <t>ТРАНСПОРТ</t>
  </si>
  <si>
    <t>СМЕТОИЗВОЗВАНЕ И ПОЧИСТВАНЕ</t>
  </si>
  <si>
    <t>ИЗГРАЖДАНЕ НА МЕТРО-София</t>
  </si>
  <si>
    <t>ЗАПЛАТИ И ОСИГУРОВКИ</t>
  </si>
  <si>
    <t>РЕМОНТ, ПОДДРЪЖКА И ИЗГРАЖДАНЕ НА УЛИЧНА МРЕЖА</t>
  </si>
  <si>
    <t>РЕМОНТ И ПОДДРЪЖКА НА ПАРКОВЕ, ГРАДИНИ И ЗЕЛЕНИ ПЛОЩИ</t>
  </si>
  <si>
    <t>ОХРАНА И РАЗХОДИ ПО ОПАЗВАНЕ НА ОБЩЕСТВЕНИЯ РЕД</t>
  </si>
  <si>
    <t>ПРОЕКТИ И ПРОГРАМИ</t>
  </si>
  <si>
    <t>ВОДА, ГОРИВА И ЕЛ. ЕНЕРГИЯ</t>
  </si>
  <si>
    <t>ИЗГРАЖДАНЕ, РЕКОНСТРУКЦИЯ И РЕМОНТ НА СГРАДИ НА ДЕТСКИ ГРАДИНИ, ЯСЛИ И УЧИЛИЩА</t>
  </si>
  <si>
    <t>РЕМОНТ, ПОДДРЪЖКА И ИЗГРАЖДАНЕ НА ПУБЛИЧНО ОСВЕТЛЕНИЕ</t>
  </si>
  <si>
    <t>ДЕЙНОСТИ ПО УПРАВЛЕНИЕ НА ОТПАДЪЦИТЕ</t>
  </si>
  <si>
    <t>РЕМОНТ, ПОДДРЪЖКА И ИЗГРАЖДАНЕ НА СВЕТОФАРНИ УРЕДБИ</t>
  </si>
  <si>
    <t>ВЪНШНИ УСЛУГИ</t>
  </si>
  <si>
    <t>ПОЧИСТВАНЕ НА РЕЧНИ КОРИТА</t>
  </si>
  <si>
    <t>ПРАВНИ УСЛУГИ</t>
  </si>
  <si>
    <t>ИЗПЪЛНИТЕЛНИ ДЕЛА</t>
  </si>
  <si>
    <t>ПОЩЕНСКИ И ТЕЛЕКОМУНИКАЦИОННИ УСЛУГИ</t>
  </si>
  <si>
    <t>ПРИДОБИВАНЕ НА ЗЕМЯ /ЧРЕЗ ПОКУПКА И ОТЧУЖДАВАНЕ/</t>
  </si>
  <si>
    <t xml:space="preserve">ВНАСЯНЕ НА ДДС </t>
  </si>
  <si>
    <t>ДОСТАВКА И ПОДДРЪЖКА НА СОФТУЕР И ХАРДУЕР</t>
  </si>
  <si>
    <t xml:space="preserve">МАТЕРИАЛИ /КАНЦЕЛАРСКИ, ХИГИЕННИ И ДРУГИ/ </t>
  </si>
  <si>
    <t>ЦЕЛЕВА СУБСИДИЯ ЗА ЗДРАВНО ЗАВЕДЕНИЕ</t>
  </si>
  <si>
    <t>ИЗБОРИ</t>
  </si>
  <si>
    <t>АДМИНИСТРАТИВНИ И ДЪРЖАВНИ ТАКСИ</t>
  </si>
  <si>
    <t>ВЪЗСТАНОВЕНИ ГАРАНЦИИ</t>
  </si>
  <si>
    <t>ПРЕДОСТАВЕНИ СРЕДСТВА ЗА ЛЕЧЕНИЕ ПО РЕШЕНИЕ НА СОС</t>
  </si>
  <si>
    <t xml:space="preserve">ПОГАСЯВАНЕ НА ЗАЕМИ </t>
  </si>
  <si>
    <t>КОМАНДИРОВКИ</t>
  </si>
  <si>
    <t>ПРЕДСТАВИТЕЛНИ РАЗХОДИ</t>
  </si>
  <si>
    <t>ОБЩО:</t>
  </si>
  <si>
    <t>Структура</t>
  </si>
  <si>
    <t>Зареден лимит - м.10.2025 г. ОБЩО</t>
  </si>
  <si>
    <t>Зареден лимит - м.10.2025 г. - Държавна дейност</t>
  </si>
  <si>
    <t>Зареден лимит - м.10.2025 г. - Местна дейност</t>
  </si>
  <si>
    <t>Район Надежда</t>
  </si>
  <si>
    <t>Район Красно село</t>
  </si>
  <si>
    <t>Район Панчарево</t>
  </si>
  <si>
    <t>Район Нови Искър</t>
  </si>
  <si>
    <t>Район Подуяне</t>
  </si>
  <si>
    <t>Район Люлин</t>
  </si>
  <si>
    <t>Район Младост</t>
  </si>
  <si>
    <t>Район Витоша</t>
  </si>
  <si>
    <t>Район Искър</t>
  </si>
  <si>
    <t>Район Кремиковци</t>
  </si>
  <si>
    <t>Район Слатина</t>
  </si>
  <si>
    <t>Район Триадица</t>
  </si>
  <si>
    <t>Район Красна Поляна</t>
  </si>
  <si>
    <t>Район Изгрев</t>
  </si>
  <si>
    <t>Район Овча Купел</t>
  </si>
  <si>
    <t>Район Лозенец</t>
  </si>
  <si>
    <t>Район Връбница</t>
  </si>
  <si>
    <t xml:space="preserve">Район Възраждане </t>
  </si>
  <si>
    <t>Район Сердика</t>
  </si>
  <si>
    <t>Район Средец</t>
  </si>
  <si>
    <t>Район Студентска</t>
  </si>
  <si>
    <t>Район Оборище</t>
  </si>
  <si>
    <t>Район Илинден</t>
  </si>
  <si>
    <t>Район Банкя</t>
  </si>
  <si>
    <t>Район Младост - училища и детски градини</t>
  </si>
  <si>
    <t>Район Люлин - училища и детски градини</t>
  </si>
  <si>
    <t>Район Триадица - училища и детски градини</t>
  </si>
  <si>
    <t>Район Слатина - училища и детски градини</t>
  </si>
  <si>
    <t>Район Красно село - училища и детски градини</t>
  </si>
  <si>
    <t>Район Подуяне - училища и детски градини</t>
  </si>
  <si>
    <t>Район Възраждане - училища и детски градини</t>
  </si>
  <si>
    <t>Район Надежда - училища и детски градини</t>
  </si>
  <si>
    <t>Район Искър - училища и детски градини</t>
  </si>
  <si>
    <t>Район Средец - училища и детски градини</t>
  </si>
  <si>
    <t>Район Витоша - училища и детски градини</t>
  </si>
  <si>
    <t>Район Оборище - училища и детски градини</t>
  </si>
  <si>
    <t>Район Красна Поляна - училища и детски градини</t>
  </si>
  <si>
    <t>Район Лозенец - училища и детски градини</t>
  </si>
  <si>
    <t>Район Студентска - училища и детски градини</t>
  </si>
  <si>
    <t>Район Овча Купел - училища и детски градини</t>
  </si>
  <si>
    <t>Район Илинден - училища и детски градини</t>
  </si>
  <si>
    <t>Район Връбница - училища и детски градини</t>
  </si>
  <si>
    <t>Район Изгрев - училища и детски градини</t>
  </si>
  <si>
    <t>Район Сердика - училища и детски градини</t>
  </si>
  <si>
    <t>Район Нови Искър - училища и детски градини</t>
  </si>
  <si>
    <t>Район Панчарево - училища и детски градини</t>
  </si>
  <si>
    <t>Район Кремиковци - училища и детски градини</t>
  </si>
  <si>
    <t>Район Банкя - училища и детски градини</t>
  </si>
  <si>
    <t>ДИРЕКЦИЯ "ИНТЕГРАЦИЯ НА ХОРА С УВРЕЖДАНИЯ, ПРОГРАМИ И ПРОЕКТИ"</t>
  </si>
  <si>
    <t>ДИРЕКЦИЯ ЗДРАВЕОПАЗВАНЕ</t>
  </si>
  <si>
    <t>ОП СПТО</t>
  </si>
  <si>
    <t>СТОЛИЧЕН ИНСПЕКТОРАТ</t>
  </si>
  <si>
    <t>ОП СОЦИАЛЕН ПАТРОНАЖ</t>
  </si>
  <si>
    <t>ОП ПАРКОВЕ И ГРАДИНИ</t>
  </si>
  <si>
    <t>ОП ЕКОРАВНОВЕСИЕ</t>
  </si>
  <si>
    <t>СТОЛИЧНА БИБЛИОТЕКА</t>
  </si>
  <si>
    <t>ОП ГРОБИЩНИ ПАРКОВЕ</t>
  </si>
  <si>
    <t>ДИРЕКЦИЯ КУЛТУРА</t>
  </si>
  <si>
    <t>РЕГИОНАЛЕН ИСТОРИЧЕСКИ МУЗЕЙ "СОФИЯ"</t>
  </si>
  <si>
    <t>ОП ЗООЛОГИЧЕСКА ГРАДИНА</t>
  </si>
  <si>
    <t>ТЕАТЪР СОФИЯ</t>
  </si>
  <si>
    <t>МАЛЪК ГРАДСКИ ТЕАТЪР ЗАД КАНАЛА</t>
  </si>
  <si>
    <t>ОП СОФИЯ-ПРОЕКТ</t>
  </si>
  <si>
    <t>СТОЛИЧНА ОБЩИНСКА АГЕНЦИЯ ПО ПРИВАТИЗАЦИЯ И ИНВЕСТИЦИИ</t>
  </si>
  <si>
    <t>ЦЕНТЪР ЗА ПОДКРЕПА И ЛИЧНОСТНО РАЗВИТИЕ - "СПОРТНА ШКОЛА - СОФИЯ"</t>
  </si>
  <si>
    <t>ОБЩИНСКИ КУЛТУРЕН ИНСТИТУТ "ТОПЛОЦЕНТРАЛА"</t>
  </si>
  <si>
    <t>ОП ТУРИЗЪМ</t>
  </si>
  <si>
    <t>СОФИЙСКА ГРАДСКА ХУДОЖЕСТВЕНА ГАЛЕРИЯ</t>
  </si>
  <si>
    <t>СТОЛИЧЕН КУКЛЕН ТЕАТЪР</t>
  </si>
  <si>
    <t>ОБЩИНСКИ КУЛТУРЕН ИНСТИТУТ "МУЗЕЙКО"</t>
  </si>
  <si>
    <t>ДИРЕКЦИЯ ОБЩИНСКИ ПРИХОДИ</t>
  </si>
  <si>
    <t>ЦЕНТЪР ЗА ПОДКРЕПА И ЛИЧНОСТНО РАЗВИТИЕ - "ЦЕНТЪР ЗА ИЗКУСТВА, КУЛТУРА И ОБРАЗОВАНИЕ - СОФИЯ"</t>
  </si>
  <si>
    <t>НАПРАВЛЕНИЕ "АРХИТЕКТУРА И ГРАДОСУТРОЙСТВО"</t>
  </si>
  <si>
    <t>ОКИ НАДЕЖДА</t>
  </si>
  <si>
    <t>ОКИ ИСКЪР</t>
  </si>
  <si>
    <t>ТЕАТЪР ВЪЗРАЖДАНЕ</t>
  </si>
  <si>
    <t>СТОЛИЧЕН ДОМ ЗА РАДОСТНИ ОБРЕДИ</t>
  </si>
  <si>
    <t>ОКИ КРАСНО СЕЛО</t>
  </si>
  <si>
    <t>ДИРЕКЦИЯ ТРАНСПОРТ</t>
  </si>
  <si>
    <t>ОП СОФИЯПЛАН</t>
  </si>
  <si>
    <t>ЦЕНТЪР ЗА ПОДКРЕПА И ЛИЧНОСТНО РАЗВИТИЕ - "КАРИЕРНО ОРЕНТИРАНЕ И КОНСУЛТИРАНЕ"</t>
  </si>
  <si>
    <t>УПРАВЛЕНИЕ НА ОЗГ</t>
  </si>
  <si>
    <t>ОКИ СРЕДЕЦ</t>
  </si>
  <si>
    <t>ДИРЕКЦИЯ ОБРАЗОВАНИЕ</t>
  </si>
  <si>
    <t>ОГФ за МСП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</si>
</sst>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лв.&quot;;[Red]\-#,##0.00\ &quot;лв.&quot;"/>
    <numFmt numFmtId="164" formatCode="#,##0.00\ &quot;лв.&quot;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SofiaSans"/>
      <charset val="204"/>
    </font>
    <font>
      <sz val="12"/>
      <name val="SofiaSans"/>
      <charset val="204"/>
    </font>
    <font>
      <sz val="12"/>
      <color theme="1"/>
      <name val="SofiaSans"/>
      <charset val="204"/>
    </font>
    <font>
      <sz val="11"/>
      <color theme="1"/>
      <name val="SofiaSans"/>
      <charset val="204"/>
    </font>
    <font>
      <sz val="12"/>
      <color rgb="FF000000"/>
      <name val="SofiaSans"/>
      <charset val="204"/>
    </font>
    <font>
      <sz val="11"/>
      <name val="SofiaSans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164" fontId="3" fillId="0" borderId="1" xfId="0" applyNumberFormat="1" applyFont="1" applyBorder="1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left" wrapText="1"/>
    </xf>
    <xf numFmtId="164" fontId="1" fillId="3" borderId="1" xfId="0" applyNumberFormat="1" applyFont="1" applyFill="1" applyBorder="1"/>
    <xf numFmtId="0" fontId="1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8" fontId="5" fillId="0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wrapText="1"/>
    </xf>
    <xf numFmtId="8" fontId="3" fillId="0" borderId="1" xfId="0" applyNumberFormat="1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6" fillId="0" borderId="2" xfId="0" applyFont="1" applyFill="1" applyBorder="1" applyAlignment="1">
      <alignment wrapText="1"/>
    </xf>
    <xf numFmtId="8" fontId="3" fillId="0" borderId="1" xfId="0" applyNumberFormat="1" applyFont="1" applyFill="1" applyBorder="1"/>
    <xf numFmtId="0" fontId="6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wrapText="1"/>
    </xf>
    <xf numFmtId="8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tabSelected="1" workbookViewId="0">
      <selection activeCell="B1" sqref="B1"/>
    </sheetView>
  </sheetViews>
  <sheetFormatPr defaultRowHeight="15" x14ac:dyDescent="0.25"/>
  <cols>
    <col min="1" max="1" width="51.42578125" bestFit="1" customWidth="1"/>
    <col min="2" max="2" width="22.140625" bestFit="1" customWidth="1"/>
  </cols>
  <sheetData>
    <row r="1" spans="1:2" ht="15.75" x14ac:dyDescent="0.25">
      <c r="A1" s="1"/>
      <c r="B1" s="2" t="s">
        <v>0</v>
      </c>
    </row>
    <row r="2" spans="1:2" ht="15.75" x14ac:dyDescent="0.25">
      <c r="A2" s="4" t="s">
        <v>1</v>
      </c>
      <c r="B2" s="3">
        <v>13568674.5</v>
      </c>
    </row>
    <row r="3" spans="1:2" ht="15.75" x14ac:dyDescent="0.25">
      <c r="A3" s="4" t="s">
        <v>2</v>
      </c>
      <c r="B3" s="3">
        <v>11323478.92</v>
      </c>
    </row>
    <row r="4" spans="1:2" ht="15.75" x14ac:dyDescent="0.25">
      <c r="A4" s="5" t="s">
        <v>3</v>
      </c>
      <c r="B4" s="3">
        <v>10063466.550000001</v>
      </c>
    </row>
    <row r="5" spans="1:2" ht="15.75" x14ac:dyDescent="0.25">
      <c r="A5" s="4" t="s">
        <v>4</v>
      </c>
      <c r="B5" s="3">
        <v>8829725.5700000003</v>
      </c>
    </row>
    <row r="6" spans="1:2" ht="30.75" x14ac:dyDescent="0.25">
      <c r="A6" s="4" t="s">
        <v>5</v>
      </c>
      <c r="B6" s="3">
        <v>6492987.5899999971</v>
      </c>
    </row>
    <row r="7" spans="1:2" ht="30.75" x14ac:dyDescent="0.25">
      <c r="A7" s="4" t="s">
        <v>6</v>
      </c>
      <c r="B7" s="3">
        <v>1893926.8299999998</v>
      </c>
    </row>
    <row r="8" spans="1:2" ht="30.75" x14ac:dyDescent="0.25">
      <c r="A8" s="4" t="s">
        <v>7</v>
      </c>
      <c r="B8" s="3">
        <v>1399758.6</v>
      </c>
    </row>
    <row r="9" spans="1:2" ht="15.75" x14ac:dyDescent="0.25">
      <c r="A9" s="4" t="s">
        <v>8</v>
      </c>
      <c r="B9" s="3">
        <v>1257810.89888</v>
      </c>
    </row>
    <row r="10" spans="1:2" ht="15.75" x14ac:dyDescent="0.25">
      <c r="A10" s="4" t="s">
        <v>9</v>
      </c>
      <c r="B10" s="3">
        <v>1232121.7899999996</v>
      </c>
    </row>
    <row r="11" spans="1:2" ht="45.75" x14ac:dyDescent="0.25">
      <c r="A11" s="4" t="s">
        <v>10</v>
      </c>
      <c r="B11" s="3">
        <v>1074657.6000000001</v>
      </c>
    </row>
    <row r="12" spans="1:2" ht="30.75" x14ac:dyDescent="0.25">
      <c r="A12" s="4" t="s">
        <v>11</v>
      </c>
      <c r="B12" s="3">
        <v>733036.72</v>
      </c>
    </row>
    <row r="13" spans="1:2" ht="15.75" x14ac:dyDescent="0.25">
      <c r="A13" s="5" t="s">
        <v>12</v>
      </c>
      <c r="B13" s="3">
        <v>645807.81999999995</v>
      </c>
    </row>
    <row r="14" spans="1:2" ht="30.75" x14ac:dyDescent="0.25">
      <c r="A14" s="5" t="s">
        <v>13</v>
      </c>
      <c r="B14" s="3">
        <v>467493.4</v>
      </c>
    </row>
    <row r="15" spans="1:2" ht="15.75" x14ac:dyDescent="0.25">
      <c r="A15" s="4" t="s">
        <v>14</v>
      </c>
      <c r="B15" s="3">
        <v>459124.82000000007</v>
      </c>
    </row>
    <row r="16" spans="1:2" ht="15.75" x14ac:dyDescent="0.25">
      <c r="A16" s="4" t="s">
        <v>15</v>
      </c>
      <c r="B16" s="3">
        <v>363521.27</v>
      </c>
    </row>
    <row r="17" spans="1:2" ht="15.75" x14ac:dyDescent="0.25">
      <c r="A17" s="5" t="s">
        <v>16</v>
      </c>
      <c r="B17" s="3">
        <v>343916.58999999997</v>
      </c>
    </row>
    <row r="18" spans="1:2" ht="15.75" x14ac:dyDescent="0.25">
      <c r="A18" s="4" t="s">
        <v>17</v>
      </c>
      <c r="B18" s="3">
        <v>246031.63999999996</v>
      </c>
    </row>
    <row r="19" spans="1:2" ht="15.75" x14ac:dyDescent="0.25">
      <c r="A19" s="5" t="s">
        <v>18</v>
      </c>
      <c r="B19" s="3">
        <v>202495.97</v>
      </c>
    </row>
    <row r="20" spans="1:2" ht="30.75" x14ac:dyDescent="0.25">
      <c r="A20" s="5" t="s">
        <v>19</v>
      </c>
      <c r="B20" s="3">
        <v>190411.34</v>
      </c>
    </row>
    <row r="21" spans="1:2" ht="15.75" x14ac:dyDescent="0.25">
      <c r="A21" s="4" t="s">
        <v>20</v>
      </c>
      <c r="B21" s="3">
        <v>137789.47</v>
      </c>
    </row>
    <row r="22" spans="1:2" ht="30.75" x14ac:dyDescent="0.25">
      <c r="A22" s="4" t="s">
        <v>21</v>
      </c>
      <c r="B22" s="3">
        <v>137166.94</v>
      </c>
    </row>
    <row r="23" spans="1:2" ht="30.75" x14ac:dyDescent="0.25">
      <c r="A23" s="4" t="s">
        <v>22</v>
      </c>
      <c r="B23" s="3">
        <v>121789.61</v>
      </c>
    </row>
    <row r="24" spans="1:2" ht="15.75" x14ac:dyDescent="0.25">
      <c r="A24" s="6" t="s">
        <v>23</v>
      </c>
      <c r="B24" s="3">
        <v>98934</v>
      </c>
    </row>
    <row r="25" spans="1:2" ht="15.75" x14ac:dyDescent="0.25">
      <c r="A25" s="4" t="s">
        <v>24</v>
      </c>
      <c r="B25" s="3">
        <v>76892.430000000008</v>
      </c>
    </row>
    <row r="26" spans="1:2" ht="15.75" x14ac:dyDescent="0.25">
      <c r="A26" s="4" t="s">
        <v>25</v>
      </c>
      <c r="B26" s="3">
        <v>47987.37</v>
      </c>
    </row>
    <row r="27" spans="1:2" ht="15.75" x14ac:dyDescent="0.25">
      <c r="A27" s="4" t="s">
        <v>26</v>
      </c>
      <c r="B27" s="3">
        <v>34644.920000000006</v>
      </c>
    </row>
    <row r="28" spans="1:2" ht="30" x14ac:dyDescent="0.25">
      <c r="A28" s="7" t="s">
        <v>27</v>
      </c>
      <c r="B28" s="3">
        <v>15000</v>
      </c>
    </row>
    <row r="29" spans="1:2" ht="15.75" x14ac:dyDescent="0.25">
      <c r="A29" s="5" t="s">
        <v>28</v>
      </c>
      <c r="B29" s="8">
        <v>8796.52</v>
      </c>
    </row>
    <row r="30" spans="1:2" ht="15.75" x14ac:dyDescent="0.25">
      <c r="A30" s="5" t="s">
        <v>29</v>
      </c>
      <c r="B30" s="3">
        <v>7326.2800000000007</v>
      </c>
    </row>
    <row r="31" spans="1:2" ht="15.75" x14ac:dyDescent="0.25">
      <c r="A31" s="5" t="s">
        <v>30</v>
      </c>
      <c r="B31" s="3">
        <v>4647.59</v>
      </c>
    </row>
    <row r="32" spans="1:2" ht="15.75" x14ac:dyDescent="0.25">
      <c r="A32" s="9" t="s">
        <v>31</v>
      </c>
      <c r="B32" s="10">
        <f>SUM(B2:B31)</f>
        <v>61479423.548880003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workbookViewId="0"/>
  </sheetViews>
  <sheetFormatPr defaultRowHeight="15" x14ac:dyDescent="0.25"/>
  <cols>
    <col min="1" max="1" width="44" customWidth="1"/>
    <col min="2" max="4" width="23.28515625" customWidth="1"/>
  </cols>
  <sheetData>
    <row r="1" spans="1:4" ht="60.75" x14ac:dyDescent="0.25">
      <c r="A1" s="11" t="s">
        <v>32</v>
      </c>
      <c r="B1" s="11" t="s">
        <v>33</v>
      </c>
      <c r="C1" s="11" t="s">
        <v>34</v>
      </c>
      <c r="D1" s="11" t="s">
        <v>35</v>
      </c>
    </row>
    <row r="2" spans="1:4" x14ac:dyDescent="0.25">
      <c r="A2" s="12" t="s">
        <v>36</v>
      </c>
      <c r="B2" s="13">
        <v>3055760.8800000008</v>
      </c>
      <c r="C2" s="13">
        <v>1341770.83</v>
      </c>
      <c r="D2" s="13">
        <v>1713990.0500000007</v>
      </c>
    </row>
    <row r="3" spans="1:4" x14ac:dyDescent="0.25">
      <c r="A3" s="12" t="s">
        <v>37</v>
      </c>
      <c r="B3" s="13">
        <v>2723512.5</v>
      </c>
      <c r="C3" s="13">
        <v>1609508.85</v>
      </c>
      <c r="D3" s="13">
        <v>1114003.6499999999</v>
      </c>
    </row>
    <row r="4" spans="1:4" x14ac:dyDescent="0.25">
      <c r="A4" s="12" t="s">
        <v>38</v>
      </c>
      <c r="B4" s="13">
        <v>2576125.6899999995</v>
      </c>
      <c r="C4" s="13">
        <v>1738334.31</v>
      </c>
      <c r="D4" s="13">
        <v>837791.37999999942</v>
      </c>
    </row>
    <row r="5" spans="1:4" x14ac:dyDescent="0.25">
      <c r="A5" s="14" t="s">
        <v>39</v>
      </c>
      <c r="B5" s="13">
        <v>2475688.0300000012</v>
      </c>
      <c r="C5" s="13">
        <v>1104378.56</v>
      </c>
      <c r="D5" s="13">
        <v>1371309.4700000011</v>
      </c>
    </row>
    <row r="6" spans="1:4" x14ac:dyDescent="0.25">
      <c r="A6" s="12" t="s">
        <v>40</v>
      </c>
      <c r="B6" s="13">
        <v>2232434.5099999979</v>
      </c>
      <c r="C6" s="13">
        <v>1593393.67</v>
      </c>
      <c r="D6" s="13">
        <v>639040.83999999799</v>
      </c>
    </row>
    <row r="7" spans="1:4" x14ac:dyDescent="0.25">
      <c r="A7" s="12" t="s">
        <v>41</v>
      </c>
      <c r="B7" s="13">
        <v>2065073</v>
      </c>
      <c r="C7" s="13">
        <v>1627579.98</v>
      </c>
      <c r="D7" s="13">
        <v>437493.02</v>
      </c>
    </row>
    <row r="8" spans="1:4" x14ac:dyDescent="0.25">
      <c r="A8" s="12" t="s">
        <v>42</v>
      </c>
      <c r="B8" s="13">
        <v>2041525.9100000001</v>
      </c>
      <c r="C8" s="13">
        <v>1724350.85</v>
      </c>
      <c r="D8" s="13">
        <v>317175.06000000006</v>
      </c>
    </row>
    <row r="9" spans="1:4" x14ac:dyDescent="0.25">
      <c r="A9" s="12" t="s">
        <v>43</v>
      </c>
      <c r="B9" s="13">
        <v>1889166.0300000012</v>
      </c>
      <c r="C9" s="13">
        <v>1603731.87</v>
      </c>
      <c r="D9" s="13">
        <v>285434.16000000108</v>
      </c>
    </row>
    <row r="10" spans="1:4" x14ac:dyDescent="0.25">
      <c r="A10" s="12" t="s">
        <v>44</v>
      </c>
      <c r="B10" s="13">
        <v>1793422.0100000016</v>
      </c>
      <c r="C10" s="13">
        <v>1539701.1</v>
      </c>
      <c r="D10" s="13">
        <v>253720.91000000155</v>
      </c>
    </row>
    <row r="11" spans="1:4" x14ac:dyDescent="0.25">
      <c r="A11" s="12" t="s">
        <v>45</v>
      </c>
      <c r="B11" s="13">
        <v>1778305.25</v>
      </c>
      <c r="C11" s="13">
        <v>896898.01</v>
      </c>
      <c r="D11" s="13">
        <v>881407.24</v>
      </c>
    </row>
    <row r="12" spans="1:4" x14ac:dyDescent="0.25">
      <c r="A12" s="12" t="s">
        <v>46</v>
      </c>
      <c r="B12" s="13">
        <v>1770848.1499999985</v>
      </c>
      <c r="C12" s="13">
        <v>1296014.08</v>
      </c>
      <c r="D12" s="13">
        <v>474834.06999999844</v>
      </c>
    </row>
    <row r="13" spans="1:4" x14ac:dyDescent="0.25">
      <c r="A13" s="12" t="s">
        <v>47</v>
      </c>
      <c r="B13" s="13">
        <v>1734194.0599999987</v>
      </c>
      <c r="C13" s="13">
        <v>1303103.54</v>
      </c>
      <c r="D13" s="13">
        <v>431090.51999999862</v>
      </c>
    </row>
    <row r="14" spans="1:4" x14ac:dyDescent="0.25">
      <c r="A14" s="12" t="s">
        <v>48</v>
      </c>
      <c r="B14" s="13">
        <v>1550359.540000001</v>
      </c>
      <c r="C14" s="13">
        <v>1202558.8199999998</v>
      </c>
      <c r="D14" s="13">
        <v>347800.72000000114</v>
      </c>
    </row>
    <row r="15" spans="1:4" x14ac:dyDescent="0.25">
      <c r="A15" s="12" t="s">
        <v>49</v>
      </c>
      <c r="B15" s="13">
        <v>1409364.3800000008</v>
      </c>
      <c r="C15" s="13">
        <v>681278.69</v>
      </c>
      <c r="D15" s="13">
        <v>728085.69000000088</v>
      </c>
    </row>
    <row r="16" spans="1:4" x14ac:dyDescent="0.25">
      <c r="A16" s="12" t="s">
        <v>50</v>
      </c>
      <c r="B16" s="13">
        <v>1370277.9300000016</v>
      </c>
      <c r="C16" s="13">
        <v>1071030.48</v>
      </c>
      <c r="D16" s="13">
        <v>299247.45000000158</v>
      </c>
    </row>
    <row r="17" spans="1:4" x14ac:dyDescent="0.25">
      <c r="A17" s="12" t="s">
        <v>51</v>
      </c>
      <c r="B17" s="13">
        <v>1232257.5500000007</v>
      </c>
      <c r="C17" s="13">
        <v>1051795.06</v>
      </c>
      <c r="D17" s="13">
        <v>180462.49000000069</v>
      </c>
    </row>
    <row r="18" spans="1:4" x14ac:dyDescent="0.25">
      <c r="A18" s="12" t="s">
        <v>52</v>
      </c>
      <c r="B18" s="13">
        <v>1187052.2200000007</v>
      </c>
      <c r="C18" s="13">
        <v>792018.2</v>
      </c>
      <c r="D18" s="13">
        <v>395034.02000000072</v>
      </c>
    </row>
    <row r="19" spans="1:4" x14ac:dyDescent="0.25">
      <c r="A19" s="12" t="s">
        <v>53</v>
      </c>
      <c r="B19" s="13">
        <v>1186292.6799999997</v>
      </c>
      <c r="C19" s="13">
        <v>748656.21</v>
      </c>
      <c r="D19" s="13">
        <v>437636.46999999974</v>
      </c>
    </row>
    <row r="20" spans="1:4" x14ac:dyDescent="0.25">
      <c r="A20" s="12" t="s">
        <v>54</v>
      </c>
      <c r="B20" s="13">
        <v>1066167.0099999998</v>
      </c>
      <c r="C20" s="13">
        <v>835414.15999999992</v>
      </c>
      <c r="D20" s="13">
        <v>230752.84999999986</v>
      </c>
    </row>
    <row r="21" spans="1:4" x14ac:dyDescent="0.25">
      <c r="A21" s="12" t="s">
        <v>55</v>
      </c>
      <c r="B21" s="13">
        <v>981658.6799999997</v>
      </c>
      <c r="C21" s="13">
        <v>702586.98</v>
      </c>
      <c r="D21" s="13">
        <v>279071.69999999972</v>
      </c>
    </row>
    <row r="22" spans="1:4" x14ac:dyDescent="0.25">
      <c r="A22" s="12" t="s">
        <v>56</v>
      </c>
      <c r="B22" s="13">
        <v>912718.02999999933</v>
      </c>
      <c r="C22" s="13">
        <v>688419.77</v>
      </c>
      <c r="D22" s="13">
        <v>224298.25999999931</v>
      </c>
    </row>
    <row r="23" spans="1:4" x14ac:dyDescent="0.25">
      <c r="A23" s="12" t="s">
        <v>57</v>
      </c>
      <c r="B23" s="13">
        <v>900934.58999999985</v>
      </c>
      <c r="C23" s="13">
        <v>636073.23</v>
      </c>
      <c r="D23" s="13">
        <v>264861.35999999987</v>
      </c>
    </row>
    <row r="24" spans="1:4" x14ac:dyDescent="0.25">
      <c r="A24" s="12" t="s">
        <v>58</v>
      </c>
      <c r="B24" s="13">
        <v>884042.55999999959</v>
      </c>
      <c r="C24" s="13">
        <v>592603.56000000006</v>
      </c>
      <c r="D24" s="13">
        <v>291438.99999999953</v>
      </c>
    </row>
    <row r="25" spans="1:4" x14ac:dyDescent="0.25">
      <c r="A25" s="12" t="s">
        <v>59</v>
      </c>
      <c r="B25" s="13">
        <v>851540.99000000022</v>
      </c>
      <c r="C25" s="13">
        <v>487977.38</v>
      </c>
      <c r="D25" s="13">
        <v>363563.61000000022</v>
      </c>
    </row>
    <row r="26" spans="1:4" ht="29.25" x14ac:dyDescent="0.25">
      <c r="A26" s="12" t="s">
        <v>60</v>
      </c>
      <c r="B26" s="13">
        <v>8045386.2199999988</v>
      </c>
      <c r="C26" s="13">
        <v>7994355.2199999988</v>
      </c>
      <c r="D26" s="13">
        <v>51031</v>
      </c>
    </row>
    <row r="27" spans="1:4" x14ac:dyDescent="0.25">
      <c r="A27" s="12" t="s">
        <v>61</v>
      </c>
      <c r="B27" s="13">
        <v>7180682.1300000027</v>
      </c>
      <c r="C27" s="13">
        <v>7176541.1300000027</v>
      </c>
      <c r="D27" s="13">
        <v>4141</v>
      </c>
    </row>
    <row r="28" spans="1:4" ht="29.25" x14ac:dyDescent="0.25">
      <c r="A28" s="12" t="s">
        <v>62</v>
      </c>
      <c r="B28" s="13">
        <v>5232218.9099999964</v>
      </c>
      <c r="C28" s="13">
        <v>5215688.9099999964</v>
      </c>
      <c r="D28" s="13">
        <v>16530</v>
      </c>
    </row>
    <row r="29" spans="1:4" ht="29.25" x14ac:dyDescent="0.25">
      <c r="A29" s="14" t="s">
        <v>63</v>
      </c>
      <c r="B29" s="13">
        <v>5139445.3299999982</v>
      </c>
      <c r="C29" s="13">
        <v>5076685.3299999982</v>
      </c>
      <c r="D29" s="13">
        <v>62760</v>
      </c>
    </row>
    <row r="30" spans="1:4" ht="29.25" x14ac:dyDescent="0.25">
      <c r="A30" s="12" t="s">
        <v>64</v>
      </c>
      <c r="B30" s="13">
        <v>5041673.3900000006</v>
      </c>
      <c r="C30" s="13">
        <v>5015119.3900000006</v>
      </c>
      <c r="D30" s="13">
        <v>26554</v>
      </c>
    </row>
    <row r="31" spans="1:4" ht="29.25" x14ac:dyDescent="0.25">
      <c r="A31" s="12" t="s">
        <v>65</v>
      </c>
      <c r="B31" s="13">
        <v>4849488.3900000006</v>
      </c>
      <c r="C31" s="13">
        <v>4799503.3900000006</v>
      </c>
      <c r="D31" s="13">
        <v>49985</v>
      </c>
    </row>
    <row r="32" spans="1:4" ht="29.25" x14ac:dyDescent="0.25">
      <c r="A32" s="12" t="s">
        <v>66</v>
      </c>
      <c r="B32" s="13">
        <v>4728567.5199999958</v>
      </c>
      <c r="C32" s="13">
        <v>4655006.5199999958</v>
      </c>
      <c r="D32" s="13">
        <v>73561</v>
      </c>
    </row>
    <row r="33" spans="1:4" ht="29.25" x14ac:dyDescent="0.25">
      <c r="A33" s="12" t="s">
        <v>67</v>
      </c>
      <c r="B33" s="13">
        <v>4646824.7699999958</v>
      </c>
      <c r="C33" s="13">
        <v>4621816.7699999958</v>
      </c>
      <c r="D33" s="13">
        <v>25008</v>
      </c>
    </row>
    <row r="34" spans="1:4" x14ac:dyDescent="0.25">
      <c r="A34" s="12" t="s">
        <v>68</v>
      </c>
      <c r="B34" s="13">
        <v>3857563.6799999997</v>
      </c>
      <c r="C34" s="13">
        <v>3849616.6799999997</v>
      </c>
      <c r="D34" s="13">
        <v>7947</v>
      </c>
    </row>
    <row r="35" spans="1:4" x14ac:dyDescent="0.25">
      <c r="A35" s="12" t="s">
        <v>69</v>
      </c>
      <c r="B35" s="13">
        <v>3594104.25</v>
      </c>
      <c r="C35" s="13">
        <v>3563955.25</v>
      </c>
      <c r="D35" s="13">
        <v>30149</v>
      </c>
    </row>
    <row r="36" spans="1:4" ht="29.25" x14ac:dyDescent="0.25">
      <c r="A36" s="12" t="s">
        <v>70</v>
      </c>
      <c r="B36" s="13">
        <v>3448167.7399999984</v>
      </c>
      <c r="C36" s="13">
        <v>3353977.7399999984</v>
      </c>
      <c r="D36" s="13">
        <v>94190</v>
      </c>
    </row>
    <row r="37" spans="1:4" ht="29.25" x14ac:dyDescent="0.25">
      <c r="A37" s="12" t="s">
        <v>71</v>
      </c>
      <c r="B37" s="13">
        <v>3369288.6999999993</v>
      </c>
      <c r="C37" s="13">
        <v>3326521.6999999993</v>
      </c>
      <c r="D37" s="13">
        <v>42767</v>
      </c>
    </row>
    <row r="38" spans="1:4" ht="29.25" x14ac:dyDescent="0.25">
      <c r="A38" s="12" t="s">
        <v>72</v>
      </c>
      <c r="B38" s="13">
        <v>3246799.379999999</v>
      </c>
      <c r="C38" s="13">
        <v>3241684.379999999</v>
      </c>
      <c r="D38" s="13">
        <v>5115</v>
      </c>
    </row>
    <row r="39" spans="1:4" x14ac:dyDescent="0.25">
      <c r="A39" s="12" t="s">
        <v>73</v>
      </c>
      <c r="B39" s="13">
        <v>3110061.0299999975</v>
      </c>
      <c r="C39" s="13">
        <v>3106111.0299999975</v>
      </c>
      <c r="D39" s="13">
        <v>3950</v>
      </c>
    </row>
    <row r="40" spans="1:4" ht="29.25" x14ac:dyDescent="0.25">
      <c r="A40" s="12" t="s">
        <v>74</v>
      </c>
      <c r="B40" s="13">
        <v>3080150.2399999984</v>
      </c>
      <c r="C40" s="13">
        <v>2585879.2399999984</v>
      </c>
      <c r="D40" s="13">
        <v>494271</v>
      </c>
    </row>
    <row r="41" spans="1:4" ht="29.25" x14ac:dyDescent="0.25">
      <c r="A41" s="12" t="s">
        <v>75</v>
      </c>
      <c r="B41" s="13">
        <v>2961367.25</v>
      </c>
      <c r="C41" s="13">
        <v>2951247.25</v>
      </c>
      <c r="D41" s="13">
        <v>10120</v>
      </c>
    </row>
    <row r="42" spans="1:4" ht="29.25" x14ac:dyDescent="0.25">
      <c r="A42" s="12" t="s">
        <v>76</v>
      </c>
      <c r="B42" s="13">
        <v>2634300.4600000009</v>
      </c>
      <c r="C42" s="13">
        <v>2634040.4600000009</v>
      </c>
      <c r="D42" s="13">
        <v>260</v>
      </c>
    </row>
    <row r="43" spans="1:4" ht="29.25" x14ac:dyDescent="0.25">
      <c r="A43" s="12" t="s">
        <v>77</v>
      </c>
      <c r="B43" s="13">
        <v>2549127.2699999996</v>
      </c>
      <c r="C43" s="13">
        <v>2547979.2699999996</v>
      </c>
      <c r="D43" s="13">
        <v>1148</v>
      </c>
    </row>
    <row r="44" spans="1:4" x14ac:dyDescent="0.25">
      <c r="A44" s="12" t="s">
        <v>78</v>
      </c>
      <c r="B44" s="13">
        <v>2494513.0800000019</v>
      </c>
      <c r="C44" s="13">
        <v>2488524.0800000019</v>
      </c>
      <c r="D44" s="13">
        <v>5989</v>
      </c>
    </row>
    <row r="45" spans="1:4" ht="29.25" x14ac:dyDescent="0.25">
      <c r="A45" s="12" t="s">
        <v>79</v>
      </c>
      <c r="B45" s="13">
        <v>2273639.5600000024</v>
      </c>
      <c r="C45" s="13">
        <v>2252903.5600000024</v>
      </c>
      <c r="D45" s="13">
        <v>20736</v>
      </c>
    </row>
    <row r="46" spans="1:4" ht="29.25" x14ac:dyDescent="0.25">
      <c r="A46" s="12" t="s">
        <v>80</v>
      </c>
      <c r="B46" s="13">
        <v>1922605.6000000015</v>
      </c>
      <c r="C46" s="13">
        <v>1829314.6000000015</v>
      </c>
      <c r="D46" s="13">
        <v>93291</v>
      </c>
    </row>
    <row r="47" spans="1:4" ht="29.25" x14ac:dyDescent="0.25">
      <c r="A47" s="12" t="s">
        <v>81</v>
      </c>
      <c r="B47" s="13">
        <v>1840405.290000001</v>
      </c>
      <c r="C47" s="13">
        <v>1793850.290000001</v>
      </c>
      <c r="D47" s="13">
        <v>46555</v>
      </c>
    </row>
    <row r="48" spans="1:4" ht="29.25" x14ac:dyDescent="0.25">
      <c r="A48" s="12" t="s">
        <v>82</v>
      </c>
      <c r="B48" s="13">
        <v>1815565.8600000013</v>
      </c>
      <c r="C48" s="13">
        <v>1736261.8600000013</v>
      </c>
      <c r="D48" s="13">
        <v>79304</v>
      </c>
    </row>
    <row r="49" spans="1:4" x14ac:dyDescent="0.25">
      <c r="A49" s="12" t="s">
        <v>83</v>
      </c>
      <c r="B49" s="13">
        <v>752155.80999999959</v>
      </c>
      <c r="C49" s="13">
        <v>752155.80999999959</v>
      </c>
      <c r="D49" s="13">
        <v>0</v>
      </c>
    </row>
    <row r="50" spans="1:4" ht="29.25" x14ac:dyDescent="0.25">
      <c r="A50" s="12" t="s">
        <v>84</v>
      </c>
      <c r="B50" s="13">
        <v>8528158.75</v>
      </c>
      <c r="C50" s="15">
        <v>6875310.6500000004</v>
      </c>
      <c r="D50" s="15">
        <v>1652848.0999999996</v>
      </c>
    </row>
    <row r="51" spans="1:4" ht="15.75" x14ac:dyDescent="0.25">
      <c r="A51" s="16" t="s">
        <v>85</v>
      </c>
      <c r="B51" s="13">
        <v>5894889.9299999997</v>
      </c>
      <c r="C51" s="15">
        <v>2373857.48</v>
      </c>
      <c r="D51" s="15">
        <v>3521032.4499999997</v>
      </c>
    </row>
    <row r="52" spans="1:4" ht="15.75" x14ac:dyDescent="0.25">
      <c r="A52" s="16" t="s">
        <v>86</v>
      </c>
      <c r="B52" s="13">
        <v>5117703.18</v>
      </c>
      <c r="C52" s="15">
        <v>0</v>
      </c>
      <c r="D52" s="15">
        <v>5117703.18</v>
      </c>
    </row>
    <row r="53" spans="1:4" ht="15.75" x14ac:dyDescent="0.25">
      <c r="A53" s="16" t="s">
        <v>87</v>
      </c>
      <c r="B53" s="13">
        <v>1811000</v>
      </c>
      <c r="C53" s="15">
        <v>0</v>
      </c>
      <c r="D53" s="15">
        <v>1811000</v>
      </c>
    </row>
    <row r="54" spans="1:4" ht="15.75" x14ac:dyDescent="0.25">
      <c r="A54" s="12" t="s">
        <v>88</v>
      </c>
      <c r="B54" s="13">
        <v>1063033.6500000004</v>
      </c>
      <c r="C54" s="15">
        <v>220000</v>
      </c>
      <c r="D54" s="15">
        <v>843033.65000000037</v>
      </c>
    </row>
    <row r="55" spans="1:4" ht="15.75" x14ac:dyDescent="0.25">
      <c r="A55" s="17" t="s">
        <v>89</v>
      </c>
      <c r="B55" s="13">
        <v>870947.16000000015</v>
      </c>
      <c r="C55" s="15">
        <v>0</v>
      </c>
      <c r="D55" s="15">
        <v>870947.16000000015</v>
      </c>
    </row>
    <row r="56" spans="1:4" ht="15.75" x14ac:dyDescent="0.25">
      <c r="A56" s="12" t="s">
        <v>90</v>
      </c>
      <c r="B56" s="13">
        <v>798064</v>
      </c>
      <c r="C56" s="15">
        <v>0</v>
      </c>
      <c r="D56" s="15">
        <v>798064</v>
      </c>
    </row>
    <row r="57" spans="1:4" ht="15.75" x14ac:dyDescent="0.25">
      <c r="A57" s="12" t="s">
        <v>91</v>
      </c>
      <c r="B57" s="13">
        <v>700000.00000000047</v>
      </c>
      <c r="C57" s="15">
        <v>543000</v>
      </c>
      <c r="D57" s="15">
        <v>157000.00000000047</v>
      </c>
    </row>
    <row r="58" spans="1:4" ht="15.75" x14ac:dyDescent="0.25">
      <c r="A58" s="12" t="s">
        <v>92</v>
      </c>
      <c r="B58" s="13">
        <v>697926.12999999989</v>
      </c>
      <c r="C58" s="15">
        <v>0</v>
      </c>
      <c r="D58" s="15">
        <v>697926.12999999989</v>
      </c>
    </row>
    <row r="59" spans="1:4" ht="15.75" x14ac:dyDescent="0.25">
      <c r="A59" s="12" t="s">
        <v>93</v>
      </c>
      <c r="B59" s="13">
        <v>697200</v>
      </c>
      <c r="C59" s="18">
        <v>0</v>
      </c>
      <c r="D59" s="15">
        <v>697200</v>
      </c>
    </row>
    <row r="60" spans="1:4" ht="29.25" x14ac:dyDescent="0.25">
      <c r="A60" s="12" t="s">
        <v>94</v>
      </c>
      <c r="B60" s="13">
        <v>511882.76999999955</v>
      </c>
      <c r="C60" s="15">
        <v>164000</v>
      </c>
      <c r="D60" s="15">
        <v>347882.76999999955</v>
      </c>
    </row>
    <row r="61" spans="1:4" ht="15.75" x14ac:dyDescent="0.25">
      <c r="A61" s="16" t="s">
        <v>95</v>
      </c>
      <c r="B61" s="13">
        <v>490145.53999999957</v>
      </c>
      <c r="C61" s="15">
        <v>0</v>
      </c>
      <c r="D61" s="15">
        <v>490145.53999999957</v>
      </c>
    </row>
    <row r="62" spans="1:4" ht="15.75" x14ac:dyDescent="0.25">
      <c r="A62" s="12" t="s">
        <v>96</v>
      </c>
      <c r="B62" s="13">
        <v>444920</v>
      </c>
      <c r="C62" s="18">
        <v>0</v>
      </c>
      <c r="D62" s="15">
        <v>444920</v>
      </c>
    </row>
    <row r="63" spans="1:4" ht="15.75" x14ac:dyDescent="0.25">
      <c r="A63" s="12" t="s">
        <v>97</v>
      </c>
      <c r="B63" s="13">
        <v>355096.44999999925</v>
      </c>
      <c r="C63" s="15">
        <v>15096.45</v>
      </c>
      <c r="D63" s="15">
        <v>339999.99999999924</v>
      </c>
    </row>
    <row r="64" spans="1:4" ht="15.75" x14ac:dyDescent="0.25">
      <c r="A64" s="16" t="s">
        <v>98</v>
      </c>
      <c r="B64" s="13">
        <v>351000</v>
      </c>
      <c r="C64" s="15">
        <v>0</v>
      </c>
      <c r="D64" s="15">
        <v>351000</v>
      </c>
    </row>
    <row r="65" spans="1:4" ht="29.25" x14ac:dyDescent="0.25">
      <c r="A65" s="16" t="s">
        <v>99</v>
      </c>
      <c r="B65" s="13">
        <v>336243.91000000015</v>
      </c>
      <c r="C65" s="15">
        <v>0</v>
      </c>
      <c r="D65" s="15">
        <v>336243.91000000015</v>
      </c>
    </row>
    <row r="66" spans="1:4" ht="29.25" x14ac:dyDescent="0.25">
      <c r="A66" s="16" t="s">
        <v>100</v>
      </c>
      <c r="B66" s="13">
        <v>300000</v>
      </c>
      <c r="C66" s="18">
        <v>174000</v>
      </c>
      <c r="D66" s="15">
        <v>126000</v>
      </c>
    </row>
    <row r="67" spans="1:4" ht="29.25" x14ac:dyDescent="0.25">
      <c r="A67" s="16" t="s">
        <v>101</v>
      </c>
      <c r="B67" s="13">
        <v>282000</v>
      </c>
      <c r="C67" s="18">
        <v>162000</v>
      </c>
      <c r="D67" s="15">
        <v>120000</v>
      </c>
    </row>
    <row r="68" spans="1:4" ht="15.75" x14ac:dyDescent="0.25">
      <c r="A68" s="12" t="s">
        <v>102</v>
      </c>
      <c r="B68" s="13">
        <v>270000</v>
      </c>
      <c r="C68" s="15">
        <v>0</v>
      </c>
      <c r="D68" s="15">
        <v>270000</v>
      </c>
    </row>
    <row r="69" spans="1:4" ht="29.25" x14ac:dyDescent="0.25">
      <c r="A69" s="12" t="s">
        <v>103</v>
      </c>
      <c r="B69" s="13">
        <v>266300</v>
      </c>
      <c r="C69" s="15">
        <v>126300</v>
      </c>
      <c r="D69" s="15">
        <v>140000</v>
      </c>
    </row>
    <row r="70" spans="1:4" ht="15.75" x14ac:dyDescent="0.25">
      <c r="A70" s="12" t="s">
        <v>104</v>
      </c>
      <c r="B70" s="13">
        <v>260000</v>
      </c>
      <c r="C70" s="15">
        <v>0</v>
      </c>
      <c r="D70" s="15">
        <v>260000</v>
      </c>
    </row>
    <row r="71" spans="1:4" ht="29.25" x14ac:dyDescent="0.25">
      <c r="A71" s="12" t="s">
        <v>105</v>
      </c>
      <c r="B71" s="13">
        <v>255100</v>
      </c>
      <c r="C71" s="15">
        <v>0</v>
      </c>
      <c r="D71" s="15">
        <v>255100</v>
      </c>
    </row>
    <row r="72" spans="1:4" ht="15.75" x14ac:dyDescent="0.25">
      <c r="A72" s="16" t="s">
        <v>106</v>
      </c>
      <c r="B72" s="13">
        <v>238113.36999999965</v>
      </c>
      <c r="C72" s="15">
        <v>0</v>
      </c>
      <c r="D72" s="15">
        <v>238113.36999999965</v>
      </c>
    </row>
    <row r="73" spans="1:4" ht="43.5" x14ac:dyDescent="0.25">
      <c r="A73" s="12" t="s">
        <v>107</v>
      </c>
      <c r="B73" s="13">
        <v>225686</v>
      </c>
      <c r="C73" s="18">
        <v>165000</v>
      </c>
      <c r="D73" s="15">
        <v>60686</v>
      </c>
    </row>
    <row r="74" spans="1:4" ht="29.25" x14ac:dyDescent="0.25">
      <c r="A74" s="12" t="s">
        <v>108</v>
      </c>
      <c r="B74" s="13">
        <v>214638.43000000017</v>
      </c>
      <c r="C74" s="15">
        <v>0</v>
      </c>
      <c r="D74" s="15">
        <v>214638.43000000017</v>
      </c>
    </row>
    <row r="75" spans="1:4" ht="15.75" x14ac:dyDescent="0.25">
      <c r="A75" s="12" t="s">
        <v>109</v>
      </c>
      <c r="B75" s="13">
        <v>190000</v>
      </c>
      <c r="C75" s="18">
        <v>0</v>
      </c>
      <c r="D75" s="15">
        <v>190000</v>
      </c>
    </row>
    <row r="76" spans="1:4" ht="15.75" x14ac:dyDescent="0.25">
      <c r="A76" s="12" t="s">
        <v>110</v>
      </c>
      <c r="B76" s="13">
        <v>171493.91000000015</v>
      </c>
      <c r="C76" s="15">
        <v>0</v>
      </c>
      <c r="D76" s="15">
        <v>171493.91000000015</v>
      </c>
    </row>
    <row r="77" spans="1:4" ht="15.75" x14ac:dyDescent="0.25">
      <c r="A77" s="12" t="s">
        <v>111</v>
      </c>
      <c r="B77" s="13">
        <v>159450</v>
      </c>
      <c r="C77" s="15">
        <v>0</v>
      </c>
      <c r="D77" s="15">
        <v>159450</v>
      </c>
    </row>
    <row r="78" spans="1:4" ht="15.75" x14ac:dyDescent="0.25">
      <c r="A78" s="12" t="s">
        <v>112</v>
      </c>
      <c r="B78" s="13">
        <v>130000</v>
      </c>
      <c r="C78" s="15">
        <v>0</v>
      </c>
      <c r="D78" s="15">
        <v>130000</v>
      </c>
    </row>
    <row r="79" spans="1:4" ht="15.75" x14ac:dyDescent="0.25">
      <c r="A79" s="16" t="s">
        <v>113</v>
      </c>
      <c r="B79" s="13">
        <v>121751.97999999998</v>
      </c>
      <c r="C79" s="15">
        <v>0</v>
      </c>
      <c r="D79" s="15">
        <v>121751.97999999998</v>
      </c>
    </row>
    <row r="80" spans="1:4" ht="15.75" x14ac:dyDescent="0.25">
      <c r="A80" s="19" t="s">
        <v>114</v>
      </c>
      <c r="B80" s="13">
        <v>82949.75</v>
      </c>
      <c r="C80" s="15">
        <v>0</v>
      </c>
      <c r="D80" s="15">
        <v>82949.75</v>
      </c>
    </row>
    <row r="81" spans="1:4" ht="15.75" x14ac:dyDescent="0.25">
      <c r="A81" s="12" t="s">
        <v>115</v>
      </c>
      <c r="B81" s="13">
        <v>63413</v>
      </c>
      <c r="C81" s="15">
        <v>0</v>
      </c>
      <c r="D81" s="15">
        <v>63413</v>
      </c>
    </row>
    <row r="82" spans="1:4" ht="43.5" x14ac:dyDescent="0.25">
      <c r="A82" s="12" t="s">
        <v>116</v>
      </c>
      <c r="B82" s="13">
        <v>62000</v>
      </c>
      <c r="C82" s="15">
        <v>62000</v>
      </c>
      <c r="D82" s="15">
        <v>0</v>
      </c>
    </row>
    <row r="83" spans="1:4" ht="15.75" x14ac:dyDescent="0.25">
      <c r="A83" s="12" t="s">
        <v>117</v>
      </c>
      <c r="B83" s="13">
        <v>60000</v>
      </c>
      <c r="C83" s="15">
        <v>0</v>
      </c>
      <c r="D83" s="15">
        <v>60000</v>
      </c>
    </row>
    <row r="84" spans="1:4" ht="15.75" x14ac:dyDescent="0.25">
      <c r="A84" s="12" t="s">
        <v>118</v>
      </c>
      <c r="B84" s="13">
        <v>55000</v>
      </c>
      <c r="C84" s="18">
        <v>0</v>
      </c>
      <c r="D84" s="15">
        <v>55000</v>
      </c>
    </row>
    <row r="85" spans="1:4" ht="15.75" x14ac:dyDescent="0.25">
      <c r="A85" s="12" t="s">
        <v>119</v>
      </c>
      <c r="B85" s="13">
        <v>0</v>
      </c>
      <c r="C85" s="15">
        <v>0</v>
      </c>
      <c r="D85" s="15">
        <v>0</v>
      </c>
    </row>
    <row r="86" spans="1:4" ht="15.75" x14ac:dyDescent="0.25">
      <c r="A86" s="12" t="s">
        <v>120</v>
      </c>
      <c r="B86" s="13">
        <v>0</v>
      </c>
      <c r="C86" s="15">
        <v>0</v>
      </c>
      <c r="D86" s="15">
        <v>0</v>
      </c>
    </row>
    <row r="87" spans="1:4" ht="15.75" x14ac:dyDescent="0.25">
      <c r="A87" s="20" t="s">
        <v>31</v>
      </c>
      <c r="B87" s="21">
        <f>SUM(B2:B86)</f>
        <v>159558931.94999999</v>
      </c>
      <c r="C87" s="21">
        <f t="shared" ref="C87:D87" si="0">SUM(C2:C86)</f>
        <v>124318482.63</v>
      </c>
      <c r="D87" s="21">
        <f t="shared" si="0"/>
        <v>35240449.319999985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ИЗВЪРШЕНИ РАЗХОДИ СО - М.10.25</vt:lpstr>
      <vt:lpstr>ЗАРЕДЕНИ ЛИМИТИ - М.10.25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2025-11-18T13:31:48Z</dcterms:modified>
</cp:coreProperties>
</file>