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ИЗВЪРШЕНИ РАЗХОДИ - М.06.2025" sheetId="5" r:id="rId1"/>
    <sheet name="ЗАРЕДЕНИ ЛИМИТИ - М.06.2025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6" l="1"/>
  <c r="C87" i="6"/>
  <c r="B87" i="6"/>
  <c r="B32" i="5" l="1"/>
</calcChain>
</file>

<file path=xl/sharedStrings.xml><?xml version="1.0" encoding="utf-8"?>
<sst xmlns="http://schemas.openxmlformats.org/spreadsheetml/2006/main" count="122" uniqueCount="121">
  <si>
    <t>СУМА</t>
  </si>
  <si>
    <t>ТРАНСПОРТ</t>
  </si>
  <si>
    <t>РЕМОНТ, ПОДДРЪЖКА И ИЗГРАЖДАНЕ НА УЛИЧНА МРЕЖА</t>
  </si>
  <si>
    <t>СМЕТОИЗВОЗВАНЕ И ПОЧИСТВАНЕ</t>
  </si>
  <si>
    <t>ЗАПЛАТИ И ОСИГУРОВКИ</t>
  </si>
  <si>
    <t>ЗИМНО ПОДДЪРЖАНЕ НА ПЪТИЩА</t>
  </si>
  <si>
    <t>РЕМОНТ И ПОДДРЪЖКА НА ПАРКОВЕ, ГРАДИНИ И ЗЕЛЕНИ ПЛОЩИ</t>
  </si>
  <si>
    <t>ДОСТАВКА И ПОДДРЪЖКА НА СОФТУЕР И ХАРДУЕР</t>
  </si>
  <si>
    <t>РЕМОНТ, ПОДДРЪЖКА И ИЗГРАЖДАНЕ НА ПУБЛИЧНО ОСВЕТЛЕНИЕ</t>
  </si>
  <si>
    <t xml:space="preserve">ПОГАСЯВАНЕ НА ЗАЕМИ </t>
  </si>
  <si>
    <t>ВОДА, ГОРИВА И ЕЛ. ЕНЕРГИЯ</t>
  </si>
  <si>
    <t>ОХРАНА И РАЗХОДИ ПО ОПАЗВАНЕ НА ОБЩЕСТВЕНИЯ РЕД</t>
  </si>
  <si>
    <t>ПРАВНИ УСЛУГИ</t>
  </si>
  <si>
    <t>ПРИДОБИВАНЕ НА ЗЕМЯ /ЧРЕЗ ПОКУПКА И ОТЧУЖДАВАНЕ/</t>
  </si>
  <si>
    <t>РЕМОНТ, ПОДДРЪЖКА И ИЗГРАЖДАНЕ НА СВЕТОФАРНИ УРЕДБИ</t>
  </si>
  <si>
    <t>ИЗПЪЛНИТЕЛНИ ДЕЛА</t>
  </si>
  <si>
    <t>ВЪНШНИ УСЛУГИ</t>
  </si>
  <si>
    <t>АДМИНИСТРАТИВНИ И ДЪРЖАВНИ ТАКСИ</t>
  </si>
  <si>
    <t>ВЪЗСТАНОВЕНИ ГАРАНЦИИ</t>
  </si>
  <si>
    <t>РЕКОНСТРУКЦИЯ И РЕМОНТ НА СГРАДИ ОБЩИНСКА СОБСТВЕНОСТ</t>
  </si>
  <si>
    <t>ПРОЕКТИ И ПРОГРАМИ</t>
  </si>
  <si>
    <t>ПОЩЕНСКИ И ТЕЛЕКОМУНИКАЦИОННИ УСЛУГИ</t>
  </si>
  <si>
    <t xml:space="preserve">МАТЕРИАЛИ /КАНЦЕЛАРСКИ, ХИГИЕННИ И ДРУГИ/ </t>
  </si>
  <si>
    <t>ИЗБОРИ</t>
  </si>
  <si>
    <t>ПРЕДСТАВИТЕЛНИ РАЗХОДИ</t>
  </si>
  <si>
    <t>КОМАНДИРОВКИ</t>
  </si>
  <si>
    <t>ОБЩО:</t>
  </si>
  <si>
    <t>Структура</t>
  </si>
  <si>
    <t>Район Витоша</t>
  </si>
  <si>
    <t>Район Искър</t>
  </si>
  <si>
    <t>Район Младост</t>
  </si>
  <si>
    <t>Район Надежда</t>
  </si>
  <si>
    <t>Район Красно село</t>
  </si>
  <si>
    <t>Район Подуяне</t>
  </si>
  <si>
    <t>Район Люлин</t>
  </si>
  <si>
    <t>Район Триадица</t>
  </si>
  <si>
    <t>Район Слатина</t>
  </si>
  <si>
    <t>Район Красна Поляна</t>
  </si>
  <si>
    <t>Район Лозенец</t>
  </si>
  <si>
    <t>Район Овча Купел</t>
  </si>
  <si>
    <t>Район Панчарево</t>
  </si>
  <si>
    <t>Район Връбница</t>
  </si>
  <si>
    <t>Район Кремиковци</t>
  </si>
  <si>
    <t>Район Сердика</t>
  </si>
  <si>
    <t xml:space="preserve">Район Възраждане </t>
  </si>
  <si>
    <t>Район Нови Искър</t>
  </si>
  <si>
    <t>Район Студентска</t>
  </si>
  <si>
    <t>Район Оборище</t>
  </si>
  <si>
    <t>Район Изгрев</t>
  </si>
  <si>
    <t>Район Банкя</t>
  </si>
  <si>
    <t>Район Илинден</t>
  </si>
  <si>
    <t>Район Средец</t>
  </si>
  <si>
    <t>Район Младост - училища и детски градини</t>
  </si>
  <si>
    <t>Район Люлин - училища и детски градини</t>
  </si>
  <si>
    <t>Район Триадица - училища и детски градини</t>
  </si>
  <si>
    <t>Район Подуяне - училища и детски градини</t>
  </si>
  <si>
    <t>Район Надежда - училища и детски градини</t>
  </si>
  <si>
    <t>Район Красно село - училища и детски градини</t>
  </si>
  <si>
    <t>Район Слатина - училища и детски градини</t>
  </si>
  <si>
    <t>Район Възраждане - училища и детски градини</t>
  </si>
  <si>
    <t>Район Искър - училища и детски градини</t>
  </si>
  <si>
    <t>Район Средец - училища и детски градини</t>
  </si>
  <si>
    <t>Район Красна Поляна - училища и детски градини</t>
  </si>
  <si>
    <t>Район Витоша - училища и детски градини</t>
  </si>
  <si>
    <t>Район Оборище - училища и детски градини</t>
  </si>
  <si>
    <t>Район Лозенец - училища и детски градини</t>
  </si>
  <si>
    <t>Район Овча Купел - училища и детски градини</t>
  </si>
  <si>
    <t>Район Връбница - училища и детски градини</t>
  </si>
  <si>
    <t>Район Студентска - училища и детски градини</t>
  </si>
  <si>
    <t>Район Сердика - училища и детски градини</t>
  </si>
  <si>
    <t>Район Изгрев - училища и детски градини</t>
  </si>
  <si>
    <t>Район Илинден - училища и детски градини</t>
  </si>
  <si>
    <t>Район Нови Искър - училища и детски градини</t>
  </si>
  <si>
    <t>Район Панчарево - училища и детски градини</t>
  </si>
  <si>
    <t>Район Кремиковци - училища и детски градини</t>
  </si>
  <si>
    <t>Район Банкя - училища и детски градини</t>
  </si>
  <si>
    <t>ДИРЕКЦИЯ "ИНТЕГРАЦИЯ НА ХОРА С УВРЕЖДАНИЯ, ПРОГРАМИ И ПРОЕКТИ"</t>
  </si>
  <si>
    <t>ОП СПТО</t>
  </si>
  <si>
    <t>ДИРЕКЦИЯ ЗДРАВЕОПАЗВАНЕ</t>
  </si>
  <si>
    <t>СТОЛИЧЕН ИНСПЕКТОРАТ</t>
  </si>
  <si>
    <t>ОП СОЦИАЛЕН ПАТРОНАЖ</t>
  </si>
  <si>
    <t>ОП ГРОБИЩНИ ПАРКОВЕ</t>
  </si>
  <si>
    <t>ОП ПАРКОВЕ И ГРАДИНИ</t>
  </si>
  <si>
    <t>НАПРАВЛЕНИЕ "АРХИТЕКТУРА И ГРАДОСУТРОЙСТВО"</t>
  </si>
  <si>
    <t>ОП ЗООЛОГИЧЕСКА ГРАДИНА</t>
  </si>
  <si>
    <t>РЕГИОНАЛЕН ИСТОРИЧЕСКИ МУЗЕЙ "СОФИЯ"</t>
  </si>
  <si>
    <t>СТОЛИЧНА БИБЛИОТЕКА</t>
  </si>
  <si>
    <t>СТОЛИЧНА ОБЩИНСКА АГЕНЦИЯ ПО ПРИВАТИЗАЦИЯ И ИНВЕСТИЦИИ</t>
  </si>
  <si>
    <t>ОП СОФИЯ-ПРОЕКТ</t>
  </si>
  <si>
    <t>ЦЕНТЪР ЗА ПОДКРЕПА И ЛИЧНОСТНО РАЗВИТИЕ - "ЦЕНТЪР ЗА ИЗКУСТВА, КУЛТУРА И ОБРАЗОВАНИЕ - СОФИЯ"</t>
  </si>
  <si>
    <t>ТЕАТЪР СОФИЯ</t>
  </si>
  <si>
    <t>ДИРЕКЦИЯ КУЛТУРА</t>
  </si>
  <si>
    <t>ОБЩИНСКИ КУЛТУРЕН ИНСТИТУТ "МУЗЕЙКО"</t>
  </si>
  <si>
    <t>ДИРЕКЦИЯ ОБЩИНСКИ ПРИХОДИ</t>
  </si>
  <si>
    <t>МАЛЪК ГРАДСКИ ТЕАТЪР ЗАД КАНАЛА</t>
  </si>
  <si>
    <t>ЦЕНТЪР ЗА ПОДКРЕПА И ЛИЧНОСТНО РАЗВИТИЕ - "СПОРТНА ШКОЛА - СОФИЯ"</t>
  </si>
  <si>
    <t>ОП ЕКОРАВНОВЕСИЕ</t>
  </si>
  <si>
    <t>СТОЛИЧЕН КУКЛЕН ТЕАТЪР</t>
  </si>
  <si>
    <t>СОФИЙСКА ГРАДСКА ХУДОЖЕСТВЕНА ГАЛЕРИЯ</t>
  </si>
  <si>
    <t>ОКИ КРАСНО СЕЛО</t>
  </si>
  <si>
    <t>ДИРЕКЦИЯ ТРАНСПОРТ</t>
  </si>
  <si>
    <t>ОБЩИНСКИ КУЛТУРЕН ИНСТИТУТ "ТОПЛОЦЕНТРАЛА"</t>
  </si>
  <si>
    <t>ОКИ ИСКЪР</t>
  </si>
  <si>
    <t>ОКИ НАДЕЖДА</t>
  </si>
  <si>
    <t>ОП ТУРИЗЪМ</t>
  </si>
  <si>
    <t>ТЕАТЪР ВЪЗРАЖДАНЕ</t>
  </si>
  <si>
    <t>УПРАВЛЕНИЕ НА ОЗГ</t>
  </si>
  <si>
    <t>СТОЛИЧЕН ДОМ ЗА РАДОСТНИ ОБРЕДИ</t>
  </si>
  <si>
    <t>ОП СОФИЯПЛАН</t>
  </si>
  <si>
    <t>ОКИ СРЕДЕЦ</t>
  </si>
  <si>
    <t>ДИРЕКЦИЯ ОБРАЗОВАНИЕ</t>
  </si>
  <si>
    <t>ЦЕНТЪР ЗА ПОДКРЕПА И ЛИЧНОСТНО РАЗВИТИЕ - "КАРИЕРНО ОРЕНТИРАНЕ И КОНСУЛТИРАНЕ"</t>
  </si>
  <si>
    <t>ОГФ за МСП</t>
  </si>
  <si>
    <t>ИЗГРАЖДАНЕ НА МЕТРО-София</t>
  </si>
  <si>
    <t>КОРПОРАТИВЕН ДАНЪК ПО ЧЛ.252 ОТ ЗКПО ЗА 2024 Г.</t>
  </si>
  <si>
    <t>ДЕЙНОСТИ ПО УПРАВЛЕНИЕ НА ОТПАДЪЦИТЕ</t>
  </si>
  <si>
    <t>ПОЧИСТВАНЕ НА РЕЧНИ КОРИТА</t>
  </si>
  <si>
    <t>ПРЕДОСТАВЕНИ СРЕДСТВА НА СЪСТЕЗАТЕЛНИЯ ОТБОР ПО МОТОЦИКЛЕТИЗЪМ "ЕКО BMW MOTORRAD BULGARIA MC77 RACING TEAM" ЗА ПОДГОТОВКА И ЯВЯВАНЕ НА СЪСТЕЗАНИЯ</t>
  </si>
  <si>
    <t>Зареден лимит - м.06.2025 г. ОБЩО</t>
  </si>
  <si>
    <t>Зареден лимит - м.06.2025 г. - Държавна дейност</t>
  </si>
  <si>
    <t>Зареден лимит - м.06.2025 г. - Местна дейност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</si>
</sst>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лв.&quot;;[Red]\-#,##0.00\ &quot;лв.&quot;"/>
    <numFmt numFmtId="43" formatCode="_-* #,##0.00_-;\-* #,##0.00_-;_-* &quot;-&quot;??_-;_-@_-"/>
    <numFmt numFmtId="164" formatCode="#,##0.00\ &quot;лв.&quot;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SofiaSans"/>
      <charset val="204"/>
    </font>
    <font>
      <sz val="12"/>
      <color theme="1"/>
      <name val="SofiaSans"/>
      <charset val="204"/>
    </font>
    <font>
      <sz val="12"/>
      <name val="SofiaSans"/>
      <charset val="204"/>
    </font>
    <font>
      <sz val="12"/>
      <color rgb="FF000000"/>
      <name val="SofiaSans"/>
      <charset val="204"/>
    </font>
    <font>
      <sz val="11"/>
      <color theme="1"/>
      <name val="Calibri"/>
      <family val="2"/>
      <scheme val="minor"/>
    </font>
    <font>
      <b/>
      <sz val="11"/>
      <color theme="1"/>
      <name val="SofiaSans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/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8" fontId="4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wrapText="1"/>
    </xf>
    <xf numFmtId="8" fontId="2" fillId="0" borderId="1" xfId="0" applyNumberFormat="1" applyFont="1" applyFill="1" applyBorder="1" applyAlignment="1">
      <alignment wrapText="1"/>
    </xf>
    <xf numFmtId="8" fontId="2" fillId="0" borderId="1" xfId="0" applyNumberFormat="1" applyFont="1" applyFill="1" applyBorder="1"/>
    <xf numFmtId="0" fontId="3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8" fontId="1" fillId="0" borderId="1" xfId="0" applyNumberFormat="1" applyFont="1" applyBorder="1"/>
    <xf numFmtId="8" fontId="1" fillId="0" borderId="1" xfId="0" applyNumberFormat="1" applyFont="1" applyFill="1" applyBorder="1"/>
    <xf numFmtId="0" fontId="2" fillId="0" borderId="1" xfId="0" applyFont="1" applyBorder="1"/>
    <xf numFmtId="0" fontId="3" fillId="0" borderId="1" xfId="0" applyFont="1" applyBorder="1" applyAlignment="1">
      <alignment wrapText="1"/>
    </xf>
    <xf numFmtId="164" fontId="6" fillId="0" borderId="1" xfId="0" applyNumberFormat="1" applyFont="1" applyBorder="1"/>
    <xf numFmtId="0" fontId="2" fillId="0" borderId="0" xfId="0" applyFont="1"/>
    <xf numFmtId="0" fontId="3" fillId="0" borderId="2" xfId="0" applyFont="1" applyFill="1" applyBorder="1" applyAlignment="1">
      <alignment wrapText="1"/>
    </xf>
    <xf numFmtId="43" fontId="2" fillId="0" borderId="0" xfId="1" applyFont="1"/>
    <xf numFmtId="43" fontId="2" fillId="0" borderId="0" xfId="1" applyFont="1" applyFill="1"/>
    <xf numFmtId="8" fontId="2" fillId="0" borderId="0" xfId="0" applyNumberFormat="1" applyFont="1"/>
    <xf numFmtId="0" fontId="2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/>
  </sheetViews>
  <sheetFormatPr defaultRowHeight="14.4" x14ac:dyDescent="0.3"/>
  <cols>
    <col min="1" max="1" width="50.6640625" customWidth="1"/>
    <col min="2" max="2" width="25.33203125" customWidth="1"/>
  </cols>
  <sheetData>
    <row r="1" spans="1:2" ht="15.6" x14ac:dyDescent="0.3">
      <c r="A1" s="1"/>
      <c r="B1" s="1" t="s">
        <v>0</v>
      </c>
    </row>
    <row r="2" spans="1:2" ht="15.6" x14ac:dyDescent="0.3">
      <c r="A2" s="2" t="s">
        <v>1</v>
      </c>
      <c r="B2" s="3">
        <v>49739110.890000001</v>
      </c>
    </row>
    <row r="3" spans="1:2" ht="15.6" x14ac:dyDescent="0.3">
      <c r="A3" s="2" t="s">
        <v>3</v>
      </c>
      <c r="B3" s="3">
        <v>24704544.990000002</v>
      </c>
    </row>
    <row r="4" spans="1:2" ht="30.6" x14ac:dyDescent="0.3">
      <c r="A4" s="2" t="s">
        <v>2</v>
      </c>
      <c r="B4" s="3">
        <v>18964669.190000009</v>
      </c>
    </row>
    <row r="5" spans="1:2" ht="15.6" x14ac:dyDescent="0.3">
      <c r="A5" s="2" t="s">
        <v>113</v>
      </c>
      <c r="B5" s="3">
        <v>17365253.759999998</v>
      </c>
    </row>
    <row r="6" spans="1:2" ht="15.6" x14ac:dyDescent="0.3">
      <c r="A6" s="2" t="s">
        <v>9</v>
      </c>
      <c r="B6" s="3">
        <v>5827222.3299999991</v>
      </c>
    </row>
    <row r="7" spans="1:2" ht="15.6" x14ac:dyDescent="0.3">
      <c r="A7" s="2" t="s">
        <v>4</v>
      </c>
      <c r="B7" s="3">
        <v>3955522.87</v>
      </c>
    </row>
    <row r="8" spans="1:2" ht="30.6" x14ac:dyDescent="0.3">
      <c r="A8" s="2" t="s">
        <v>11</v>
      </c>
      <c r="B8" s="3">
        <v>2643437</v>
      </c>
    </row>
    <row r="9" spans="1:2" ht="30.6" x14ac:dyDescent="0.3">
      <c r="A9" s="2" t="s">
        <v>8</v>
      </c>
      <c r="B9" s="3">
        <v>2315129.1700000004</v>
      </c>
    </row>
    <row r="10" spans="1:2" ht="15.6" x14ac:dyDescent="0.3">
      <c r="A10" s="2" t="s">
        <v>10</v>
      </c>
      <c r="B10" s="3">
        <v>2166363.6499999985</v>
      </c>
    </row>
    <row r="11" spans="1:2" ht="30.6" x14ac:dyDescent="0.3">
      <c r="A11" s="2" t="s">
        <v>6</v>
      </c>
      <c r="B11" s="3">
        <v>2139118.39</v>
      </c>
    </row>
    <row r="12" spans="1:2" ht="15.6" x14ac:dyDescent="0.3">
      <c r="A12" s="4" t="s">
        <v>20</v>
      </c>
      <c r="B12" s="3">
        <v>2121622.6200000006</v>
      </c>
    </row>
    <row r="13" spans="1:2" ht="30.6" x14ac:dyDescent="0.3">
      <c r="A13" s="2" t="s">
        <v>114</v>
      </c>
      <c r="B13" s="3">
        <v>2052261.3</v>
      </c>
    </row>
    <row r="14" spans="1:2" ht="15.6" x14ac:dyDescent="0.3">
      <c r="A14" s="2" t="s">
        <v>5</v>
      </c>
      <c r="B14" s="3">
        <v>1848539.4</v>
      </c>
    </row>
    <row r="15" spans="1:2" ht="15.6" x14ac:dyDescent="0.3">
      <c r="A15" s="5" t="s">
        <v>17</v>
      </c>
      <c r="B15" s="3">
        <v>1613785.1500000001</v>
      </c>
    </row>
    <row r="16" spans="1:2" ht="30.6" x14ac:dyDescent="0.3">
      <c r="A16" s="5" t="s">
        <v>14</v>
      </c>
      <c r="B16" s="3">
        <v>1125288.8600000001</v>
      </c>
    </row>
    <row r="17" spans="1:2" ht="30.6" x14ac:dyDescent="0.3">
      <c r="A17" s="2" t="s">
        <v>7</v>
      </c>
      <c r="B17" s="3">
        <v>1114082.2900000003</v>
      </c>
    </row>
    <row r="18" spans="1:2" ht="15.6" x14ac:dyDescent="0.3">
      <c r="A18" s="5" t="s">
        <v>15</v>
      </c>
      <c r="B18" s="3">
        <v>600706.62</v>
      </c>
    </row>
    <row r="19" spans="1:2" ht="30.6" x14ac:dyDescent="0.3">
      <c r="A19" s="2" t="s">
        <v>13</v>
      </c>
      <c r="B19" s="3">
        <v>570371.01</v>
      </c>
    </row>
    <row r="20" spans="1:2" ht="15.6" x14ac:dyDescent="0.3">
      <c r="A20" s="2" t="s">
        <v>12</v>
      </c>
      <c r="B20" s="3">
        <v>481328.4</v>
      </c>
    </row>
    <row r="21" spans="1:2" ht="15.6" x14ac:dyDescent="0.3">
      <c r="A21" s="15" t="s">
        <v>19</v>
      </c>
      <c r="B21" s="3">
        <v>384466.25</v>
      </c>
    </row>
    <row r="22" spans="1:2" ht="15.6" x14ac:dyDescent="0.3">
      <c r="A22" s="2" t="s">
        <v>115</v>
      </c>
      <c r="B22" s="3">
        <v>311366.23</v>
      </c>
    </row>
    <row r="23" spans="1:2" ht="15.6" x14ac:dyDescent="0.3">
      <c r="A23" s="2" t="s">
        <v>16</v>
      </c>
      <c r="B23" s="3">
        <v>299001.00000000006</v>
      </c>
    </row>
    <row r="24" spans="1:2" ht="15.6" x14ac:dyDescent="0.3">
      <c r="A24" s="15" t="s">
        <v>23</v>
      </c>
      <c r="B24" s="3">
        <v>203617.71999999997</v>
      </c>
    </row>
    <row r="25" spans="1:2" ht="15.6" x14ac:dyDescent="0.3">
      <c r="A25" s="2" t="s">
        <v>21</v>
      </c>
      <c r="B25" s="3">
        <v>99889.67</v>
      </c>
    </row>
    <row r="26" spans="1:2" ht="15.6" x14ac:dyDescent="0.3">
      <c r="A26" s="16" t="s">
        <v>116</v>
      </c>
      <c r="B26" s="3">
        <v>63977.380000000005</v>
      </c>
    </row>
    <row r="27" spans="1:2" ht="30.6" x14ac:dyDescent="0.3">
      <c r="A27" s="2" t="s">
        <v>22</v>
      </c>
      <c r="B27" s="3">
        <v>62970.500000000007</v>
      </c>
    </row>
    <row r="28" spans="1:2" ht="60.6" x14ac:dyDescent="0.3">
      <c r="A28" s="4" t="s">
        <v>117</v>
      </c>
      <c r="B28" s="3">
        <v>30000</v>
      </c>
    </row>
    <row r="29" spans="1:2" ht="15.6" x14ac:dyDescent="0.3">
      <c r="A29" s="2" t="s">
        <v>18</v>
      </c>
      <c r="B29" s="3">
        <v>12723.439999999999</v>
      </c>
    </row>
    <row r="30" spans="1:2" ht="15.6" x14ac:dyDescent="0.3">
      <c r="A30" s="2" t="s">
        <v>24</v>
      </c>
      <c r="B30" s="3">
        <v>7316.2200000000012</v>
      </c>
    </row>
    <row r="31" spans="1:2" ht="15.6" x14ac:dyDescent="0.3">
      <c r="A31" s="2" t="s">
        <v>25</v>
      </c>
      <c r="B31" s="3">
        <v>2554.7600000000002</v>
      </c>
    </row>
    <row r="32" spans="1:2" ht="15.6" x14ac:dyDescent="0.3">
      <c r="A32" s="12" t="s">
        <v>26</v>
      </c>
      <c r="B32" s="17">
        <f>SUM(B2:B31)</f>
        <v>142826241.06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workbookViewId="0"/>
  </sheetViews>
  <sheetFormatPr defaultRowHeight="15" x14ac:dyDescent="0.25"/>
  <cols>
    <col min="1" max="1" width="34.109375" style="18" customWidth="1"/>
    <col min="2" max="2" width="23" style="18" customWidth="1"/>
    <col min="3" max="3" width="23" style="23" customWidth="1"/>
    <col min="4" max="4" width="23" style="18" customWidth="1"/>
    <col min="5" max="16384" width="8.88671875" style="18"/>
  </cols>
  <sheetData>
    <row r="1" spans="1:4" ht="45" x14ac:dyDescent="0.25">
      <c r="A1" s="6" t="s">
        <v>27</v>
      </c>
      <c r="B1" s="6" t="s">
        <v>118</v>
      </c>
      <c r="C1" s="6" t="s">
        <v>119</v>
      </c>
      <c r="D1" s="6" t="s">
        <v>120</v>
      </c>
    </row>
    <row r="2" spans="1:4" x14ac:dyDescent="0.25">
      <c r="A2" s="4" t="s">
        <v>28</v>
      </c>
      <c r="B2" s="7">
        <v>2931568.2100000009</v>
      </c>
      <c r="C2" s="7">
        <v>2598744.39</v>
      </c>
      <c r="D2" s="7">
        <v>332823.82000000076</v>
      </c>
    </row>
    <row r="3" spans="1:4" x14ac:dyDescent="0.25">
      <c r="A3" s="4" t="s">
        <v>29</v>
      </c>
      <c r="B3" s="7">
        <v>2877809.6999999993</v>
      </c>
      <c r="C3" s="7">
        <v>1572391.7</v>
      </c>
      <c r="D3" s="7">
        <v>1305417.9999999993</v>
      </c>
    </row>
    <row r="4" spans="1:4" x14ac:dyDescent="0.25">
      <c r="A4" s="4" t="s">
        <v>30</v>
      </c>
      <c r="B4" s="7">
        <v>2339825.8100000005</v>
      </c>
      <c r="C4" s="7">
        <v>2122631.09</v>
      </c>
      <c r="D4" s="7">
        <v>217194.72000000067</v>
      </c>
    </row>
    <row r="5" spans="1:4" x14ac:dyDescent="0.25">
      <c r="A5" s="8" t="s">
        <v>32</v>
      </c>
      <c r="B5" s="7">
        <v>2300521.2000000011</v>
      </c>
      <c r="C5" s="7">
        <v>2103516.5099999998</v>
      </c>
      <c r="D5" s="7">
        <v>197004.69000000134</v>
      </c>
    </row>
    <row r="6" spans="1:4" x14ac:dyDescent="0.25">
      <c r="A6" s="4" t="s">
        <v>38</v>
      </c>
      <c r="B6" s="7">
        <v>2146377.7399999993</v>
      </c>
      <c r="C6" s="7">
        <v>1695056.28</v>
      </c>
      <c r="D6" s="7">
        <v>451321.45999999926</v>
      </c>
    </row>
    <row r="7" spans="1:4" x14ac:dyDescent="0.25">
      <c r="A7" s="4" t="s">
        <v>35</v>
      </c>
      <c r="B7" s="7">
        <v>2090251.0500000007</v>
      </c>
      <c r="C7" s="7">
        <v>1948706.8199999998</v>
      </c>
      <c r="D7" s="7">
        <v>141544.23000000091</v>
      </c>
    </row>
    <row r="8" spans="1:4" x14ac:dyDescent="0.25">
      <c r="A8" s="4" t="s">
        <v>36</v>
      </c>
      <c r="B8" s="7">
        <v>2045751.9299999997</v>
      </c>
      <c r="C8" s="7">
        <v>1498831</v>
      </c>
      <c r="D8" s="7">
        <v>546920.9299999997</v>
      </c>
    </row>
    <row r="9" spans="1:4" x14ac:dyDescent="0.25">
      <c r="A9" s="4" t="s">
        <v>48</v>
      </c>
      <c r="B9" s="7">
        <v>2002557.5899999999</v>
      </c>
      <c r="C9" s="7">
        <v>1891757.85</v>
      </c>
      <c r="D9" s="7">
        <v>110799.73999999976</v>
      </c>
    </row>
    <row r="10" spans="1:4" x14ac:dyDescent="0.25">
      <c r="A10" s="4" t="s">
        <v>33</v>
      </c>
      <c r="B10" s="7">
        <v>1799313.0699999994</v>
      </c>
      <c r="C10" s="7">
        <v>1646612.37</v>
      </c>
      <c r="D10" s="7">
        <v>152700.69999999925</v>
      </c>
    </row>
    <row r="11" spans="1:4" x14ac:dyDescent="0.25">
      <c r="A11" s="4" t="s">
        <v>34</v>
      </c>
      <c r="B11" s="7">
        <v>1758160.5499999998</v>
      </c>
      <c r="C11" s="7">
        <v>1565160.55</v>
      </c>
      <c r="D11" s="7">
        <v>192999.99999999977</v>
      </c>
    </row>
    <row r="12" spans="1:4" x14ac:dyDescent="0.25">
      <c r="A12" s="4" t="s">
        <v>31</v>
      </c>
      <c r="B12" s="7">
        <v>1550866.4100000001</v>
      </c>
      <c r="C12" s="7">
        <v>1393220.74</v>
      </c>
      <c r="D12" s="7">
        <v>157645.67000000016</v>
      </c>
    </row>
    <row r="13" spans="1:4" x14ac:dyDescent="0.25">
      <c r="A13" s="4" t="s">
        <v>39</v>
      </c>
      <c r="B13" s="7">
        <v>1376758.0099999998</v>
      </c>
      <c r="C13" s="7">
        <v>1162923.25</v>
      </c>
      <c r="D13" s="7">
        <v>213834.75999999978</v>
      </c>
    </row>
    <row r="14" spans="1:4" x14ac:dyDescent="0.25">
      <c r="A14" s="4" t="s">
        <v>37</v>
      </c>
      <c r="B14" s="7">
        <v>1331875.3700000001</v>
      </c>
      <c r="C14" s="7">
        <v>1193153.1000000001</v>
      </c>
      <c r="D14" s="7">
        <v>138722.27000000002</v>
      </c>
    </row>
    <row r="15" spans="1:4" x14ac:dyDescent="0.25">
      <c r="A15" s="4" t="s">
        <v>40</v>
      </c>
      <c r="B15" s="7">
        <v>1267085.1899999995</v>
      </c>
      <c r="C15" s="7">
        <v>1060659.49</v>
      </c>
      <c r="D15" s="7">
        <v>206425.69999999949</v>
      </c>
    </row>
    <row r="16" spans="1:4" x14ac:dyDescent="0.25">
      <c r="A16" s="4" t="s">
        <v>46</v>
      </c>
      <c r="B16" s="7">
        <v>1157499.1600000001</v>
      </c>
      <c r="C16" s="7">
        <v>1021994.69</v>
      </c>
      <c r="D16" s="7">
        <v>135504.4700000002</v>
      </c>
    </row>
    <row r="17" spans="1:4" x14ac:dyDescent="0.25">
      <c r="A17" s="4" t="s">
        <v>42</v>
      </c>
      <c r="B17" s="7">
        <v>1100546.75</v>
      </c>
      <c r="C17" s="7">
        <v>900317.45</v>
      </c>
      <c r="D17" s="7">
        <v>200229.30000000005</v>
      </c>
    </row>
    <row r="18" spans="1:4" x14ac:dyDescent="0.25">
      <c r="A18" s="4" t="s">
        <v>41</v>
      </c>
      <c r="B18" s="7">
        <v>1005325.9500000002</v>
      </c>
      <c r="C18" s="7">
        <v>805827.45</v>
      </c>
      <c r="D18" s="7">
        <v>199498.50000000023</v>
      </c>
    </row>
    <row r="19" spans="1:4" x14ac:dyDescent="0.25">
      <c r="A19" s="4" t="s">
        <v>43</v>
      </c>
      <c r="B19" s="7">
        <v>996148.06000000052</v>
      </c>
      <c r="C19" s="7">
        <v>870656.95</v>
      </c>
      <c r="D19" s="7">
        <v>125491.11000000057</v>
      </c>
    </row>
    <row r="20" spans="1:4" x14ac:dyDescent="0.25">
      <c r="A20" s="4" t="s">
        <v>51</v>
      </c>
      <c r="B20" s="7">
        <v>930533.8599999994</v>
      </c>
      <c r="C20" s="7">
        <v>696963.26</v>
      </c>
      <c r="D20" s="7">
        <v>233570.59999999939</v>
      </c>
    </row>
    <row r="21" spans="1:4" x14ac:dyDescent="0.25">
      <c r="A21" s="4" t="s">
        <v>44</v>
      </c>
      <c r="B21" s="7">
        <v>927559.00999999978</v>
      </c>
      <c r="C21" s="7">
        <v>800417.28000000003</v>
      </c>
      <c r="D21" s="7">
        <v>127141.72999999975</v>
      </c>
    </row>
    <row r="22" spans="1:4" x14ac:dyDescent="0.25">
      <c r="A22" s="4" t="s">
        <v>47</v>
      </c>
      <c r="B22" s="7">
        <v>917028.78000000026</v>
      </c>
      <c r="C22" s="7">
        <v>724647.48</v>
      </c>
      <c r="D22" s="7">
        <v>192381.30000000028</v>
      </c>
    </row>
    <row r="23" spans="1:4" x14ac:dyDescent="0.25">
      <c r="A23" s="4" t="s">
        <v>45</v>
      </c>
      <c r="B23" s="7">
        <v>831931.69999999972</v>
      </c>
      <c r="C23" s="7">
        <v>612230.69999999995</v>
      </c>
      <c r="D23" s="7">
        <v>219700.99999999977</v>
      </c>
    </row>
    <row r="24" spans="1:4" x14ac:dyDescent="0.25">
      <c r="A24" s="4" t="s">
        <v>50</v>
      </c>
      <c r="B24" s="7">
        <v>730666.7799999998</v>
      </c>
      <c r="C24" s="7">
        <v>614934.93999999994</v>
      </c>
      <c r="D24" s="7">
        <v>115731.83999999985</v>
      </c>
    </row>
    <row r="25" spans="1:4" x14ac:dyDescent="0.25">
      <c r="A25" s="4" t="s">
        <v>49</v>
      </c>
      <c r="B25" s="7">
        <v>613422.61999999965</v>
      </c>
      <c r="C25" s="7">
        <v>479483.98</v>
      </c>
      <c r="D25" s="7">
        <v>133938.63999999966</v>
      </c>
    </row>
    <row r="26" spans="1:4" ht="30" x14ac:dyDescent="0.25">
      <c r="A26" s="4" t="s">
        <v>52</v>
      </c>
      <c r="B26" s="7">
        <v>6564714.6400000006</v>
      </c>
      <c r="C26" s="7">
        <v>6564714.6400000006</v>
      </c>
      <c r="D26" s="7">
        <v>0</v>
      </c>
    </row>
    <row r="27" spans="1:4" ht="30" x14ac:dyDescent="0.25">
      <c r="A27" s="4" t="s">
        <v>53</v>
      </c>
      <c r="B27" s="7">
        <v>6563295.6199999973</v>
      </c>
      <c r="C27" s="7">
        <v>6563295.6199999973</v>
      </c>
      <c r="D27" s="7">
        <v>0</v>
      </c>
    </row>
    <row r="28" spans="1:4" ht="30" x14ac:dyDescent="0.25">
      <c r="A28" s="4" t="s">
        <v>54</v>
      </c>
      <c r="B28" s="7">
        <v>4432382.1800000034</v>
      </c>
      <c r="C28" s="7">
        <v>4432382.1800000034</v>
      </c>
      <c r="D28" s="7">
        <v>0</v>
      </c>
    </row>
    <row r="29" spans="1:4" ht="30" x14ac:dyDescent="0.25">
      <c r="A29" s="8" t="s">
        <v>57</v>
      </c>
      <c r="B29" s="7">
        <v>4370847.3099999987</v>
      </c>
      <c r="C29" s="7">
        <v>4370847.3099999987</v>
      </c>
      <c r="D29" s="7">
        <v>0</v>
      </c>
    </row>
    <row r="30" spans="1:4" ht="30" x14ac:dyDescent="0.25">
      <c r="A30" s="4" t="s">
        <v>55</v>
      </c>
      <c r="B30" s="7">
        <v>4313147.870000001</v>
      </c>
      <c r="C30" s="7">
        <v>4313147.870000001</v>
      </c>
      <c r="D30" s="7">
        <v>0</v>
      </c>
    </row>
    <row r="31" spans="1:4" ht="30" x14ac:dyDescent="0.25">
      <c r="A31" s="4" t="s">
        <v>56</v>
      </c>
      <c r="B31" s="7">
        <v>4163545.3599999994</v>
      </c>
      <c r="C31" s="7">
        <v>4163545.3599999994</v>
      </c>
      <c r="D31" s="7">
        <v>0</v>
      </c>
    </row>
    <row r="32" spans="1:4" ht="30" x14ac:dyDescent="0.25">
      <c r="A32" s="4" t="s">
        <v>58</v>
      </c>
      <c r="B32" s="7">
        <v>3959741.9900000021</v>
      </c>
      <c r="C32" s="7">
        <v>3959741.9900000021</v>
      </c>
      <c r="D32" s="7">
        <v>0</v>
      </c>
    </row>
    <row r="33" spans="1:4" ht="30" x14ac:dyDescent="0.25">
      <c r="A33" s="4" t="s">
        <v>59</v>
      </c>
      <c r="B33" s="7">
        <v>3564476.1099999994</v>
      </c>
      <c r="C33" s="7">
        <v>3564476.1099999994</v>
      </c>
      <c r="D33" s="7">
        <v>0</v>
      </c>
    </row>
    <row r="34" spans="1:4" ht="30" x14ac:dyDescent="0.25">
      <c r="A34" s="4" t="s">
        <v>60</v>
      </c>
      <c r="B34" s="7">
        <v>3485625.9400000013</v>
      </c>
      <c r="C34" s="7">
        <v>3485625.9400000013</v>
      </c>
      <c r="D34" s="7">
        <v>0</v>
      </c>
    </row>
    <row r="35" spans="1:4" ht="30" x14ac:dyDescent="0.25">
      <c r="A35" s="4" t="s">
        <v>64</v>
      </c>
      <c r="B35" s="7">
        <v>2954930.4699999988</v>
      </c>
      <c r="C35" s="7">
        <v>2954930.4699999988</v>
      </c>
      <c r="D35" s="7">
        <v>0</v>
      </c>
    </row>
    <row r="36" spans="1:4" ht="30" x14ac:dyDescent="0.25">
      <c r="A36" s="4" t="s">
        <v>61</v>
      </c>
      <c r="B36" s="7">
        <v>2920113.3900000006</v>
      </c>
      <c r="C36" s="7">
        <v>2920113.3900000006</v>
      </c>
      <c r="D36" s="7">
        <v>0</v>
      </c>
    </row>
    <row r="37" spans="1:4" ht="30" x14ac:dyDescent="0.25">
      <c r="A37" s="4" t="s">
        <v>62</v>
      </c>
      <c r="B37" s="7">
        <v>2836825.4200000018</v>
      </c>
      <c r="C37" s="7">
        <v>2836825.4200000018</v>
      </c>
      <c r="D37" s="7">
        <v>0</v>
      </c>
    </row>
    <row r="38" spans="1:4" ht="30" x14ac:dyDescent="0.25">
      <c r="A38" s="4" t="s">
        <v>63</v>
      </c>
      <c r="B38" s="7">
        <v>2826894.1800000016</v>
      </c>
      <c r="C38" s="7">
        <v>2826894.1800000016</v>
      </c>
      <c r="D38" s="7">
        <v>0</v>
      </c>
    </row>
    <row r="39" spans="1:4" ht="30" x14ac:dyDescent="0.25">
      <c r="A39" s="4" t="s">
        <v>65</v>
      </c>
      <c r="B39" s="7">
        <v>2633065.5300000012</v>
      </c>
      <c r="C39" s="7">
        <v>2633065.5300000012</v>
      </c>
      <c r="D39" s="7">
        <v>0</v>
      </c>
    </row>
    <row r="40" spans="1:4" ht="30" x14ac:dyDescent="0.25">
      <c r="A40" s="4" t="s">
        <v>66</v>
      </c>
      <c r="B40" s="7">
        <v>2361194.3499999996</v>
      </c>
      <c r="C40" s="7">
        <v>2361194.3499999996</v>
      </c>
      <c r="D40" s="7">
        <v>0</v>
      </c>
    </row>
    <row r="41" spans="1:4" ht="30" x14ac:dyDescent="0.25">
      <c r="A41" s="4" t="s">
        <v>70</v>
      </c>
      <c r="B41" s="7">
        <v>2216180.3899999987</v>
      </c>
      <c r="C41" s="7">
        <v>2216180.3899999987</v>
      </c>
      <c r="D41" s="7">
        <v>0</v>
      </c>
    </row>
    <row r="42" spans="1:4" ht="30" x14ac:dyDescent="0.25">
      <c r="A42" s="4" t="s">
        <v>67</v>
      </c>
      <c r="B42" s="7">
        <v>2155522.3200000003</v>
      </c>
      <c r="C42" s="7">
        <v>2155522.3200000003</v>
      </c>
      <c r="D42" s="7">
        <v>0</v>
      </c>
    </row>
    <row r="43" spans="1:4" ht="30" x14ac:dyDescent="0.25">
      <c r="A43" s="4" t="s">
        <v>68</v>
      </c>
      <c r="B43" s="7">
        <v>2142787</v>
      </c>
      <c r="C43" s="7">
        <v>2142787</v>
      </c>
      <c r="D43" s="7">
        <v>0</v>
      </c>
    </row>
    <row r="44" spans="1:4" ht="30" x14ac:dyDescent="0.25">
      <c r="A44" s="4" t="s">
        <v>69</v>
      </c>
      <c r="B44" s="7">
        <v>2132630.84</v>
      </c>
      <c r="C44" s="7">
        <v>2132630.84</v>
      </c>
      <c r="D44" s="7">
        <v>0</v>
      </c>
    </row>
    <row r="45" spans="1:4" ht="30" x14ac:dyDescent="0.25">
      <c r="A45" s="4" t="s">
        <v>71</v>
      </c>
      <c r="B45" s="7">
        <v>2098419.5599999987</v>
      </c>
      <c r="C45" s="7">
        <v>2098419.5599999987</v>
      </c>
      <c r="D45" s="7">
        <v>0</v>
      </c>
    </row>
    <row r="46" spans="1:4" ht="30" x14ac:dyDescent="0.25">
      <c r="A46" s="4" t="s">
        <v>72</v>
      </c>
      <c r="B46" s="7">
        <v>1777213.4799999986</v>
      </c>
      <c r="C46" s="7">
        <v>1777213.4799999986</v>
      </c>
      <c r="D46" s="7">
        <v>0</v>
      </c>
    </row>
    <row r="47" spans="1:4" ht="30" x14ac:dyDescent="0.25">
      <c r="A47" s="4" t="s">
        <v>73</v>
      </c>
      <c r="B47" s="7">
        <v>1468771.6500000004</v>
      </c>
      <c r="C47" s="7">
        <v>1428771.6500000004</v>
      </c>
      <c r="D47" s="7">
        <v>40000</v>
      </c>
    </row>
    <row r="48" spans="1:4" ht="30" x14ac:dyDescent="0.25">
      <c r="A48" s="4" t="s">
        <v>74</v>
      </c>
      <c r="B48" s="7">
        <v>1300959.7699999996</v>
      </c>
      <c r="C48" s="7">
        <v>1300959.7699999996</v>
      </c>
      <c r="D48" s="7">
        <v>0</v>
      </c>
    </row>
    <row r="49" spans="1:4" ht="30" x14ac:dyDescent="0.25">
      <c r="A49" s="4" t="s">
        <v>75</v>
      </c>
      <c r="B49" s="7">
        <v>653678.3599999994</v>
      </c>
      <c r="C49" s="7">
        <v>653678.3599999994</v>
      </c>
      <c r="D49" s="7">
        <v>0</v>
      </c>
    </row>
    <row r="50" spans="1:4" ht="45" x14ac:dyDescent="0.25">
      <c r="A50" s="4" t="s">
        <v>76</v>
      </c>
      <c r="B50" s="7">
        <v>8710675.9100000039</v>
      </c>
      <c r="C50" s="9">
        <v>6691521.21</v>
      </c>
      <c r="D50" s="9">
        <v>2019154.7000000039</v>
      </c>
    </row>
    <row r="51" spans="1:4" x14ac:dyDescent="0.25">
      <c r="A51" s="5" t="s">
        <v>77</v>
      </c>
      <c r="B51" s="7">
        <v>6900372.8599999994</v>
      </c>
      <c r="C51" s="9">
        <v>0</v>
      </c>
      <c r="D51" s="9">
        <v>6900372.8599999994</v>
      </c>
    </row>
    <row r="52" spans="1:4" x14ac:dyDescent="0.25">
      <c r="A52" s="5" t="s">
        <v>78</v>
      </c>
      <c r="B52" s="7">
        <v>4841417.3599999994</v>
      </c>
      <c r="C52" s="9">
        <v>2361859.62</v>
      </c>
      <c r="D52" s="9">
        <v>2479557.7399999993</v>
      </c>
    </row>
    <row r="53" spans="1:4" x14ac:dyDescent="0.25">
      <c r="A53" s="5" t="s">
        <v>91</v>
      </c>
      <c r="B53" s="7">
        <v>2630000</v>
      </c>
      <c r="C53" s="9">
        <v>0</v>
      </c>
      <c r="D53" s="9">
        <v>2630000</v>
      </c>
    </row>
    <row r="54" spans="1:4" x14ac:dyDescent="0.25">
      <c r="A54" s="4" t="s">
        <v>79</v>
      </c>
      <c r="B54" s="7">
        <v>963400</v>
      </c>
      <c r="C54" s="10">
        <v>0</v>
      </c>
      <c r="D54" s="9">
        <v>963400</v>
      </c>
    </row>
    <row r="55" spans="1:4" x14ac:dyDescent="0.25">
      <c r="A55" s="19" t="s">
        <v>80</v>
      </c>
      <c r="B55" s="7">
        <v>850043.53000000026</v>
      </c>
      <c r="C55" s="9">
        <v>210000</v>
      </c>
      <c r="D55" s="9">
        <v>640043.53000000026</v>
      </c>
    </row>
    <row r="56" spans="1:4" x14ac:dyDescent="0.25">
      <c r="A56" s="4" t="s">
        <v>81</v>
      </c>
      <c r="B56" s="7">
        <v>532617.75999999978</v>
      </c>
      <c r="C56" s="9">
        <v>0</v>
      </c>
      <c r="D56" s="9">
        <v>532617.75999999978</v>
      </c>
    </row>
    <row r="57" spans="1:4" ht="30" x14ac:dyDescent="0.25">
      <c r="A57" s="4" t="s">
        <v>85</v>
      </c>
      <c r="B57" s="7">
        <v>447189.91999999993</v>
      </c>
      <c r="C57" s="9">
        <v>164007</v>
      </c>
      <c r="D57" s="9">
        <v>283182.91999999993</v>
      </c>
    </row>
    <row r="58" spans="1:4" x14ac:dyDescent="0.25">
      <c r="A58" s="4" t="s">
        <v>84</v>
      </c>
      <c r="B58" s="7">
        <v>420785.85000000009</v>
      </c>
      <c r="C58" s="9">
        <v>0</v>
      </c>
      <c r="D58" s="9">
        <v>420785.85000000009</v>
      </c>
    </row>
    <row r="59" spans="1:4" x14ac:dyDescent="0.25">
      <c r="A59" s="4" t="s">
        <v>86</v>
      </c>
      <c r="B59" s="7">
        <v>385799</v>
      </c>
      <c r="C59" s="10">
        <v>385799</v>
      </c>
      <c r="D59" s="9">
        <v>0</v>
      </c>
    </row>
    <row r="60" spans="1:4" x14ac:dyDescent="0.25">
      <c r="A60" s="4" t="s">
        <v>96</v>
      </c>
      <c r="B60" s="7">
        <v>360000</v>
      </c>
      <c r="C60" s="9">
        <v>0</v>
      </c>
      <c r="D60" s="9">
        <v>360000</v>
      </c>
    </row>
    <row r="61" spans="1:4" ht="45" x14ac:dyDescent="0.25">
      <c r="A61" s="5" t="s">
        <v>87</v>
      </c>
      <c r="B61" s="7">
        <v>357740</v>
      </c>
      <c r="C61" s="9">
        <v>0</v>
      </c>
      <c r="D61" s="9">
        <v>357740</v>
      </c>
    </row>
    <row r="62" spans="1:4" ht="30" x14ac:dyDescent="0.25">
      <c r="A62" s="4" t="s">
        <v>93</v>
      </c>
      <c r="B62" s="7">
        <v>343154</v>
      </c>
      <c r="C62" s="10">
        <v>0</v>
      </c>
      <c r="D62" s="9">
        <v>343154</v>
      </c>
    </row>
    <row r="63" spans="1:4" x14ac:dyDescent="0.25">
      <c r="A63" s="4" t="s">
        <v>90</v>
      </c>
      <c r="B63" s="7">
        <v>341320</v>
      </c>
      <c r="C63" s="9">
        <v>0</v>
      </c>
      <c r="D63" s="9">
        <v>341320</v>
      </c>
    </row>
    <row r="64" spans="1:4" x14ac:dyDescent="0.25">
      <c r="A64" s="5" t="s">
        <v>82</v>
      </c>
      <c r="B64" s="7">
        <v>305240</v>
      </c>
      <c r="C64" s="9">
        <v>0</v>
      </c>
      <c r="D64" s="9">
        <v>305240</v>
      </c>
    </row>
    <row r="65" spans="1:4" x14ac:dyDescent="0.25">
      <c r="A65" s="5" t="s">
        <v>104</v>
      </c>
      <c r="B65" s="7">
        <v>301000</v>
      </c>
      <c r="C65" s="9">
        <v>0</v>
      </c>
      <c r="D65" s="9">
        <v>301000</v>
      </c>
    </row>
    <row r="66" spans="1:4" ht="60" x14ac:dyDescent="0.25">
      <c r="A66" s="5" t="s">
        <v>89</v>
      </c>
      <c r="B66" s="7">
        <v>249339</v>
      </c>
      <c r="C66" s="10">
        <v>163829</v>
      </c>
      <c r="D66" s="9">
        <v>85510</v>
      </c>
    </row>
    <row r="67" spans="1:4" ht="45" x14ac:dyDescent="0.25">
      <c r="A67" s="5" t="s">
        <v>95</v>
      </c>
      <c r="B67" s="7">
        <v>237206</v>
      </c>
      <c r="C67" s="10">
        <v>174206</v>
      </c>
      <c r="D67" s="9">
        <v>63000</v>
      </c>
    </row>
    <row r="68" spans="1:4" x14ac:dyDescent="0.25">
      <c r="A68" s="4" t="s">
        <v>106</v>
      </c>
      <c r="B68" s="7">
        <v>220000</v>
      </c>
      <c r="C68" s="9">
        <v>0</v>
      </c>
      <c r="D68" s="9">
        <v>220000</v>
      </c>
    </row>
    <row r="69" spans="1:4" x14ac:dyDescent="0.25">
      <c r="A69" s="4" t="s">
        <v>102</v>
      </c>
      <c r="B69" s="7">
        <v>219530.83999999997</v>
      </c>
      <c r="C69" s="9">
        <v>0</v>
      </c>
      <c r="D69" s="9">
        <v>219530.83999999997</v>
      </c>
    </row>
    <row r="70" spans="1:4" ht="30" x14ac:dyDescent="0.25">
      <c r="A70" s="4" t="s">
        <v>92</v>
      </c>
      <c r="B70" s="7">
        <v>216650</v>
      </c>
      <c r="C70" s="9">
        <v>0</v>
      </c>
      <c r="D70" s="9">
        <v>216650</v>
      </c>
    </row>
    <row r="71" spans="1:4" ht="30" x14ac:dyDescent="0.25">
      <c r="A71" s="4" t="s">
        <v>94</v>
      </c>
      <c r="B71" s="7">
        <v>210471.06999999983</v>
      </c>
      <c r="C71" s="9">
        <v>14540.07</v>
      </c>
      <c r="D71" s="9">
        <v>195930.99999999983</v>
      </c>
    </row>
    <row r="72" spans="1:4" x14ac:dyDescent="0.25">
      <c r="A72" s="5" t="s">
        <v>88</v>
      </c>
      <c r="B72" s="7">
        <v>195000</v>
      </c>
      <c r="C72" s="9">
        <v>0</v>
      </c>
      <c r="D72" s="9">
        <v>195000</v>
      </c>
    </row>
    <row r="73" spans="1:4" x14ac:dyDescent="0.25">
      <c r="A73" s="4" t="s">
        <v>97</v>
      </c>
      <c r="B73" s="7">
        <v>185000</v>
      </c>
      <c r="C73" s="10">
        <v>0</v>
      </c>
      <c r="D73" s="9">
        <v>185000</v>
      </c>
    </row>
    <row r="74" spans="1:4" x14ac:dyDescent="0.25">
      <c r="A74" s="4" t="s">
        <v>105</v>
      </c>
      <c r="B74" s="7">
        <v>180891.56999999995</v>
      </c>
      <c r="C74" s="9">
        <v>24981.57</v>
      </c>
      <c r="D74" s="9">
        <v>155909.99999999994</v>
      </c>
    </row>
    <row r="75" spans="1:4" ht="30" x14ac:dyDescent="0.25">
      <c r="A75" s="4" t="s">
        <v>98</v>
      </c>
      <c r="B75" s="7">
        <v>157783</v>
      </c>
      <c r="C75" s="10">
        <v>83783</v>
      </c>
      <c r="D75" s="9">
        <v>74000</v>
      </c>
    </row>
    <row r="76" spans="1:4" ht="30" x14ac:dyDescent="0.25">
      <c r="A76" s="4" t="s">
        <v>101</v>
      </c>
      <c r="B76" s="7">
        <v>147339</v>
      </c>
      <c r="C76" s="9">
        <v>147339</v>
      </c>
      <c r="D76" s="9">
        <v>0</v>
      </c>
    </row>
    <row r="77" spans="1:4" ht="30" x14ac:dyDescent="0.25">
      <c r="A77" s="4" t="s">
        <v>83</v>
      </c>
      <c r="B77" s="7">
        <v>141591.35000000009</v>
      </c>
      <c r="C77" s="9">
        <v>0</v>
      </c>
      <c r="D77" s="9">
        <v>141591.35000000009</v>
      </c>
    </row>
    <row r="78" spans="1:4" x14ac:dyDescent="0.25">
      <c r="A78" s="4" t="s">
        <v>108</v>
      </c>
      <c r="B78" s="7">
        <v>129601</v>
      </c>
      <c r="C78" s="9">
        <v>0</v>
      </c>
      <c r="D78" s="9">
        <v>129601</v>
      </c>
    </row>
    <row r="79" spans="1:4" x14ac:dyDescent="0.25">
      <c r="A79" s="5" t="s">
        <v>103</v>
      </c>
      <c r="B79" s="7">
        <v>101000</v>
      </c>
      <c r="C79" s="9">
        <v>0</v>
      </c>
      <c r="D79" s="9">
        <v>101000</v>
      </c>
    </row>
    <row r="80" spans="1:4" ht="30" x14ac:dyDescent="0.25">
      <c r="A80" s="11" t="s">
        <v>107</v>
      </c>
      <c r="B80" s="7">
        <v>100000</v>
      </c>
      <c r="C80" s="9">
        <v>0</v>
      </c>
      <c r="D80" s="9">
        <v>100000</v>
      </c>
    </row>
    <row r="81" spans="1:4" x14ac:dyDescent="0.25">
      <c r="A81" s="4" t="s">
        <v>99</v>
      </c>
      <c r="B81" s="7">
        <v>85194.170000000042</v>
      </c>
      <c r="C81" s="9">
        <v>0</v>
      </c>
      <c r="D81" s="9">
        <v>85194.170000000042</v>
      </c>
    </row>
    <row r="82" spans="1:4" x14ac:dyDescent="0.25">
      <c r="A82" s="4" t="s">
        <v>100</v>
      </c>
      <c r="B82" s="7">
        <v>73766.070000000007</v>
      </c>
      <c r="C82" s="9">
        <v>0</v>
      </c>
      <c r="D82" s="9">
        <v>73766.070000000007</v>
      </c>
    </row>
    <row r="83" spans="1:4" ht="60" x14ac:dyDescent="0.25">
      <c r="A83" s="4" t="s">
        <v>111</v>
      </c>
      <c r="B83" s="7">
        <v>37229</v>
      </c>
      <c r="C83" s="9">
        <v>37229</v>
      </c>
      <c r="D83" s="9">
        <v>0</v>
      </c>
    </row>
    <row r="84" spans="1:4" x14ac:dyDescent="0.25">
      <c r="A84" s="4" t="s">
        <v>109</v>
      </c>
      <c r="B84" s="7">
        <v>30000</v>
      </c>
      <c r="C84" s="10">
        <v>0</v>
      </c>
      <c r="D84" s="9">
        <v>30000</v>
      </c>
    </row>
    <row r="85" spans="1:4" x14ac:dyDescent="0.25">
      <c r="A85" s="4" t="s">
        <v>110</v>
      </c>
      <c r="B85" s="7">
        <v>0</v>
      </c>
      <c r="C85" s="9">
        <v>0</v>
      </c>
      <c r="D85" s="9">
        <v>0</v>
      </c>
    </row>
    <row r="86" spans="1:4" x14ac:dyDescent="0.25">
      <c r="A86" s="4" t="s">
        <v>112</v>
      </c>
      <c r="B86" s="7">
        <v>0</v>
      </c>
      <c r="C86" s="9">
        <v>0</v>
      </c>
      <c r="D86" s="9">
        <v>0</v>
      </c>
    </row>
    <row r="87" spans="1:4" x14ac:dyDescent="0.25">
      <c r="A87" s="12" t="s">
        <v>26</v>
      </c>
      <c r="B87" s="13">
        <f>SUM(B2:B86)</f>
        <v>142534696.48999998</v>
      </c>
      <c r="C87" s="14">
        <f t="shared" ref="C87:D87" si="0">SUM(C2:C86)</f>
        <v>115296897.52000001</v>
      </c>
      <c r="D87" s="13">
        <f t="shared" si="0"/>
        <v>27237798.97000001</v>
      </c>
    </row>
    <row r="90" spans="1:4" x14ac:dyDescent="0.25">
      <c r="B90" s="20"/>
      <c r="C90" s="21"/>
      <c r="D90" s="20"/>
    </row>
    <row r="93" spans="1:4" x14ac:dyDescent="0.25">
      <c r="B93" s="22"/>
      <c r="C93" s="22"/>
      <c r="D93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ИЗВЪРШЕНИ РАЗХОДИ - М.06.2025</vt:lpstr>
      <vt:lpstr>ЗАРЕДЕНИ ЛИМИТИ - М.06.2025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2025-07-03T18:23:28Z</dcterms:modified>
</cp:coreProperties>
</file>