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ИЗВЪРШЕНИ РАЗХОДИ - М.04.2025" sheetId="1" r:id="rId1"/>
    <sheet name="ЗАРЕДЕНИ ЛИМИТИ - М.04.2025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7" i="2" l="1"/>
  <c r="C87" i="2"/>
  <c r="B87" i="2"/>
  <c r="B33" i="1" l="1"/>
</calcChain>
</file>

<file path=xl/sharedStrings.xml><?xml version="1.0" encoding="utf-8"?>
<sst xmlns="http://schemas.openxmlformats.org/spreadsheetml/2006/main" count="123" uniqueCount="122">
  <si>
    <t>СУМА</t>
  </si>
  <si>
    <t>ТРАНСПОРТ</t>
  </si>
  <si>
    <t>ИЗГРАЖДАНЕ НА МЕТРО-София</t>
  </si>
  <si>
    <t>РЕМОНТ, ПОДДРЪЖКА И ИЗГРАЖДАНЕ НА УЛИЧНА МРЕЖА</t>
  </si>
  <si>
    <t>СМЕТОИЗВОЗВАНЕ И ПОЧИСТВАНЕ</t>
  </si>
  <si>
    <t>ЗАПЛАТИ И ОСИГУРОВКИ</t>
  </si>
  <si>
    <t>ЗИМНО ПОДДЪРЖАНЕ НА ПЪТИЩА</t>
  </si>
  <si>
    <t>РЕМОНТ И ПОДДРЪЖКА НА ПАРКОВЕ, ГРАДИНИ И ЗЕЛЕНИ ПЛОЩИ</t>
  </si>
  <si>
    <t>ДОСТАВКА И ПОДДРЪЖКА НА СОФТУЕР И ХАРДУЕР</t>
  </si>
  <si>
    <t>РЕМОНТ, ПОДДРЪЖКА И ИЗГРАЖДАНЕ НА ПУБЛИЧНО ОСВЕТЛЕНИЕ</t>
  </si>
  <si>
    <t>ИЗГРАЖДАНЕ НА ТРАФОПОСТ И ВЪНШНО ЕЛ.ЗАХРАНВАНЕ НА ПЛОЩАДКА ЗА ИЗГРАЖДАНЕ НА ИНСТАЛАЦИЯ ЗА ОПОЛЗОТВОРЯВАНЕ НА СЪБРАНИТЕ ЕГО И СТРОИТЕЛНИ ОТПАДЪЦИ</t>
  </si>
  <si>
    <t xml:space="preserve">ПОГАСЯВАНЕ НА ЗАЕМИ </t>
  </si>
  <si>
    <t>ПРЕДОСТАВЯНЕ НА ЗАЕМ</t>
  </si>
  <si>
    <t>ВОДА, ГОРИВА И ЕЛ. ЕНЕРГИЯ</t>
  </si>
  <si>
    <t>ОХРАНА И РАЗХОДИ ПО ОПАЗВАНЕ НА ОБЩЕСТВЕНИЯ РЕД</t>
  </si>
  <si>
    <t>ПРАВНИ УСЛУГИ</t>
  </si>
  <si>
    <t>ПРИДОБИВАНЕ НА ЗЕМЯ /ЧРЕЗ ПОКУПКА И ОТЧУЖДАВАНЕ/</t>
  </si>
  <si>
    <t>РЕМОНТ, ПОДДРЪЖКА И ИЗГРАЖДАНЕ НА СВЕТОФАРНИ УРЕДБИ</t>
  </si>
  <si>
    <t>ИЗПЪЛНИТЕЛНИ ДЕЛА</t>
  </si>
  <si>
    <t>ВЪНШНИ УСЛУГИ</t>
  </si>
  <si>
    <t>АДМИНИСТРАТИВНИ И ДЪРЖАВНИ ТАКСИ</t>
  </si>
  <si>
    <t>ВЪЗСТАНОВЕНИ ГАРАНЦИИ</t>
  </si>
  <si>
    <t>РЕКОНСТРУКЦИЯ И РЕМОНТ НА СГРАДИ ОБЩИНСКА СОБСТВЕНОСТ</t>
  </si>
  <si>
    <t>ПРОЕКТИ И ПРОГРАМИ</t>
  </si>
  <si>
    <t>ДЕЙНОСТИ ПО УПРАВЛЕНИЕ НА ОТПАДЪЦИТЕ</t>
  </si>
  <si>
    <t>ПОЩЕНСКИ И ТЕЛЕКОМУНИКАЦИОННИ УСЛУГИ</t>
  </si>
  <si>
    <t>РЕМОНТ НА ЗДРАВНО ОБЩИНСКО ЗАВЕДЕНИЕ</t>
  </si>
  <si>
    <t xml:space="preserve">МАТЕРИАЛИ /КАНЦЕЛАРСКИ, ХИГИЕННИ И ДРУГИ/ </t>
  </si>
  <si>
    <t>ИЗБОРИ</t>
  </si>
  <si>
    <t>ПРЕДСТАВИТЕЛНИ РАЗХОДИ</t>
  </si>
  <si>
    <t>ОТПУСНАТИ ФИНАНСОВИ СРЕДСТВА ЗА УЧАСТИЕ НА БЪЛГ. ОТБОР В СВЕТОВНИТЕ ИГРИ ЗА УЧИТЕЛИ (WTG)</t>
  </si>
  <si>
    <t>КОМАНДИРОВКИ</t>
  </si>
  <si>
    <t>ОБЩО:</t>
  </si>
  <si>
    <t>Структура</t>
  </si>
  <si>
    <t>Зареден лимит - м.04.2025 г. ОБЩО</t>
  </si>
  <si>
    <t>Зареден лимит - м.04.2025 г. - Държавна дейност</t>
  </si>
  <si>
    <t>Зареден лимит - м.04.2025 г. - Местна дейност</t>
  </si>
  <si>
    <t>Район Витоша</t>
  </si>
  <si>
    <t>Район Искър</t>
  </si>
  <si>
    <t>Район Младост</t>
  </si>
  <si>
    <t>Район Надежда</t>
  </si>
  <si>
    <t>Район Красно село</t>
  </si>
  <si>
    <t>Район Подуяне</t>
  </si>
  <si>
    <t>Район Люлин</t>
  </si>
  <si>
    <t>Район Триадица</t>
  </si>
  <si>
    <t>Район Слатина</t>
  </si>
  <si>
    <t>Район Красна Поляна</t>
  </si>
  <si>
    <t>Район Лозенец</t>
  </si>
  <si>
    <t>Район Овча Купел</t>
  </si>
  <si>
    <t>Район Панчарево</t>
  </si>
  <si>
    <t>Район Връбница</t>
  </si>
  <si>
    <t>Район Кремиковци</t>
  </si>
  <si>
    <t>Район Сердика</t>
  </si>
  <si>
    <t xml:space="preserve">Район Възраждане </t>
  </si>
  <si>
    <t>Район Нови Искър</t>
  </si>
  <si>
    <t>Район Студентска</t>
  </si>
  <si>
    <t>Район Оборище</t>
  </si>
  <si>
    <t>Район Изгрев</t>
  </si>
  <si>
    <t>Район Банкя</t>
  </si>
  <si>
    <t>Район Илинден</t>
  </si>
  <si>
    <t>Район Средец</t>
  </si>
  <si>
    <t>Район Младост - училища и детски градини</t>
  </si>
  <si>
    <t>Район Люлин - училища и детски градини</t>
  </si>
  <si>
    <t>Район Триадица - училища и детски градини</t>
  </si>
  <si>
    <t>Район Подуяне - училища и детски градини</t>
  </si>
  <si>
    <t>Район Надежда - училища и детски градини</t>
  </si>
  <si>
    <t>Район Красно село - училища и детски градини</t>
  </si>
  <si>
    <t>Район Слатина - училища и детски градини</t>
  </si>
  <si>
    <t>Район Възраждане - училища и детски градини</t>
  </si>
  <si>
    <t>Район Искър - училища и детски градини</t>
  </si>
  <si>
    <t>Район Средец - училища и детски градини</t>
  </si>
  <si>
    <t>Район Красна Поляна - училища и детски градини</t>
  </si>
  <si>
    <t>Район Витоша - училища и детски градини</t>
  </si>
  <si>
    <t>Район Оборище - училища и детски градини</t>
  </si>
  <si>
    <t>Район Лозенец - училища и детски градини</t>
  </si>
  <si>
    <t>Район Овча Купел - училища и детски градини</t>
  </si>
  <si>
    <t>Район Връбница - училища и детски градини</t>
  </si>
  <si>
    <t>Район Студентска - училища и детски градини</t>
  </si>
  <si>
    <t>Район Сердика - училища и детски градини</t>
  </si>
  <si>
    <t>Район Изгрев - училища и детски градини</t>
  </si>
  <si>
    <t>Район Илинден - училища и детски градини</t>
  </si>
  <si>
    <t>Район Нови Искър - училища и детски градини</t>
  </si>
  <si>
    <t>Район Панчарево - училища и детски градини</t>
  </si>
  <si>
    <t>Район Кремиковци - училища и детски градини</t>
  </si>
  <si>
    <t>Район Банкя - училища и детски градини</t>
  </si>
  <si>
    <t>ДИРЕКЦИЯ "ИНТЕГРАЦИЯ НА ХОРА С УВРЕЖДАНИЯ, ПРОГРАМИ И ПРОЕКТИ"</t>
  </si>
  <si>
    <t>ОП СПТО</t>
  </si>
  <si>
    <t>ДИРЕКЦИЯ ЗДРАВЕОПАЗВАНЕ</t>
  </si>
  <si>
    <t>СТОЛИЧЕН ИНСПЕКТОРАТ</t>
  </si>
  <si>
    <t>ОП СОЦИАЛЕН ПАТРОНАЖ</t>
  </si>
  <si>
    <t>ОП ГРОБИЩНИ ПАРКОВЕ</t>
  </si>
  <si>
    <t>ОП ПАРКОВЕ И ГРАДИНИ</t>
  </si>
  <si>
    <t>НАПРАВЛЕНИЕ "АРХИТЕКТУРА И ГРАДОСУТРОЙСТВО"</t>
  </si>
  <si>
    <t>ОП ЗООЛОГИЧЕСКА ГРАДИНА</t>
  </si>
  <si>
    <t>РЕГИОНАЛЕН ИСТОРИЧЕСКИ МУЗЕЙ "СОФИЯ"</t>
  </si>
  <si>
    <t>СТОЛИЧНА БИБЛИОТЕКА</t>
  </si>
  <si>
    <t>СТОЛИЧНА ОБЩИНСКА АГЕНЦИЯ ПО ПРИВАТИЗАЦИЯ И ИНВЕСТИЦИИ</t>
  </si>
  <si>
    <t>ОП СОФИЯ-ПРОЕКТ</t>
  </si>
  <si>
    <t>ЦЕНТЪР ЗА ПОДКРЕПА И ЛИЧНОСТНО РАЗВИТИЕ - "ЦЕНТЪР ЗА ИЗКУСТВА, КУЛТУРА И ОБРАЗОВАНИЕ - СОФИЯ"</t>
  </si>
  <si>
    <t>ТЕАТЪР СОФИЯ</t>
  </si>
  <si>
    <t>ДИРЕКЦИЯ КУЛТУРА</t>
  </si>
  <si>
    <t>ОБЩИНСКИ КУЛТУРЕН ИНСТИТУТ "МУЗЕЙКО"</t>
  </si>
  <si>
    <t>ДИРЕКЦИЯ ОБЩИНСКИ ПРИХОДИ</t>
  </si>
  <si>
    <t>МАЛЪК ГРАДСКИ ТЕАТЪР ЗАД КАНАЛА</t>
  </si>
  <si>
    <t>ЦЕНТЪР ЗА ПОДКРЕПА И ЛИЧНОСТНО РАЗВИТИЕ - "СПОРТНА ШКОЛА - СОФИЯ"</t>
  </si>
  <si>
    <t>ОП ЕКОРАВНОВЕСИЕ</t>
  </si>
  <si>
    <t>СТОЛИЧЕН КУКЛЕН ТЕАТЪР</t>
  </si>
  <si>
    <t>СОФИЙСКА ГРАДСКА ХУДОЖЕСТВЕНА ГАЛЕРИЯ</t>
  </si>
  <si>
    <t>ОКИ КРАСНО СЕЛО</t>
  </si>
  <si>
    <t>ДИРЕКЦИЯ ТРАНСПОРТ</t>
  </si>
  <si>
    <t>ОБЩИНСКИ КУЛТУРЕН ИНСТИТУТ "ТОПЛОЦЕНТРАЛА"</t>
  </si>
  <si>
    <t>ОКИ ИСКЪР</t>
  </si>
  <si>
    <t>ОКИ НАДЕЖДА</t>
  </si>
  <si>
    <t>ОП ТУРИЗЪМ</t>
  </si>
  <si>
    <t>ТЕАТЪР ВЪЗРАЖДАНЕ</t>
  </si>
  <si>
    <t>УПРАВЛЕНИЕ НА ОЗГ</t>
  </si>
  <si>
    <t>СТОЛИЧЕН ДОМ ЗА РАДОСТНИ ОБРЕДИ</t>
  </si>
  <si>
    <t>ОП СОФИЯПЛАН</t>
  </si>
  <si>
    <t>ОКИ СРЕДЕЦ</t>
  </si>
  <si>
    <t>ДИРЕКЦИЯ ОБРАЗОВАНИЕ</t>
  </si>
  <si>
    <t>ЦЕНТЪР ЗА ПОДКРЕПА И ЛИЧНОСТНО РАЗВИТИЕ - "КАРИЕРНО ОРЕНТИРАНЕ И КОНСУЛТИРАНЕ"</t>
  </si>
  <si>
    <t>ОГФ за МСП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</si>
</sst>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лв.&quot;;[Red]\-#,##0.00\ &quot;лв.&quot;"/>
    <numFmt numFmtId="43" formatCode="_-* #,##0.00_-;\-* #,##0.00_-;_-* &quot;-&quot;??_-;_-@_-"/>
    <numFmt numFmtId="164" formatCode="#,##0.00\ &quot;лв.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SofiaSans"/>
      <charset val="204"/>
    </font>
    <font>
      <sz val="11"/>
      <color theme="1"/>
      <name val="SofiaSans"/>
      <charset val="204"/>
    </font>
    <font>
      <sz val="11"/>
      <color rgb="FF000000"/>
      <name val="SofiaSans"/>
      <charset val="204"/>
    </font>
    <font>
      <sz val="11"/>
      <name val="SofiaSans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wrapText="1"/>
    </xf>
    <xf numFmtId="164" fontId="3" fillId="0" borderId="1" xfId="0" applyNumberFormat="1" applyFont="1" applyBorder="1"/>
    <xf numFmtId="0" fontId="3" fillId="0" borderId="0" xfId="0" applyFont="1"/>
    <xf numFmtId="0" fontId="2" fillId="0" borderId="1" xfId="0" applyFont="1" applyBorder="1" applyAlignment="1">
      <alignment wrapText="1"/>
    </xf>
    <xf numFmtId="164" fontId="2" fillId="0" borderId="1" xfId="0" applyNumberFormat="1" applyFont="1" applyBorder="1"/>
    <xf numFmtId="0" fontId="3" fillId="0" borderId="0" xfId="0" applyFont="1" applyAlignment="1">
      <alignment wrapText="1"/>
    </xf>
    <xf numFmtId="0" fontId="2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wrapText="1"/>
    </xf>
    <xf numFmtId="8" fontId="4" fillId="0" borderId="1" xfId="0" applyNumberFormat="1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wrapText="1"/>
    </xf>
    <xf numFmtId="0" fontId="0" fillId="0" borderId="0" xfId="0" applyFill="1"/>
    <xf numFmtId="8" fontId="3" fillId="0" borderId="1" xfId="0" applyNumberFormat="1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8" fontId="3" fillId="0" borderId="1" xfId="0" applyNumberFormat="1" applyFont="1" applyFill="1" applyBorder="1"/>
    <xf numFmtId="0" fontId="5" fillId="0" borderId="2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8" fontId="2" fillId="0" borderId="1" xfId="0" applyNumberFormat="1" applyFont="1" applyBorder="1"/>
    <xf numFmtId="8" fontId="2" fillId="0" borderId="1" xfId="0" applyNumberFormat="1" applyFont="1" applyFill="1" applyBorder="1"/>
    <xf numFmtId="43" fontId="0" fillId="0" borderId="0" xfId="1" applyFont="1"/>
    <xf numFmtId="43" fontId="0" fillId="0" borderId="0" xfId="1" applyFont="1" applyFill="1"/>
    <xf numFmtId="8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tabSelected="1" workbookViewId="0">
      <selection activeCell="B1" sqref="B1"/>
    </sheetView>
  </sheetViews>
  <sheetFormatPr defaultRowHeight="14.25" x14ac:dyDescent="0.2"/>
  <cols>
    <col min="1" max="1" width="63.5703125" style="9" customWidth="1"/>
    <col min="2" max="2" width="21.140625" style="6" customWidth="1"/>
    <col min="3" max="16384" width="9.140625" style="6"/>
  </cols>
  <sheetData>
    <row r="1" spans="1:2" s="3" customFormat="1" x14ac:dyDescent="0.2">
      <c r="A1" s="1"/>
      <c r="B1" s="2" t="s">
        <v>0</v>
      </c>
    </row>
    <row r="2" spans="1:2" x14ac:dyDescent="0.2">
      <c r="A2" s="4" t="s">
        <v>1</v>
      </c>
      <c r="B2" s="5">
        <v>27758288.82</v>
      </c>
    </row>
    <row r="3" spans="1:2" x14ac:dyDescent="0.2">
      <c r="A3" s="4" t="s">
        <v>2</v>
      </c>
      <c r="B3" s="5">
        <v>23988095.59</v>
      </c>
    </row>
    <row r="4" spans="1:2" x14ac:dyDescent="0.2">
      <c r="A4" s="4" t="s">
        <v>3</v>
      </c>
      <c r="B4" s="5">
        <v>15761386.639999999</v>
      </c>
    </row>
    <row r="5" spans="1:2" x14ac:dyDescent="0.2">
      <c r="A5" s="4" t="s">
        <v>4</v>
      </c>
      <c r="B5" s="5">
        <v>11840297.199999999</v>
      </c>
    </row>
    <row r="6" spans="1:2" x14ac:dyDescent="0.2">
      <c r="A6" s="4" t="s">
        <v>5</v>
      </c>
      <c r="B6" s="5">
        <v>8346717.8199999994</v>
      </c>
    </row>
    <row r="7" spans="1:2" x14ac:dyDescent="0.2">
      <c r="A7" s="4" t="s">
        <v>6</v>
      </c>
      <c r="B7" s="5">
        <v>4390538.7499999991</v>
      </c>
    </row>
    <row r="8" spans="1:2" ht="28.5" x14ac:dyDescent="0.2">
      <c r="A8" s="4" t="s">
        <v>7</v>
      </c>
      <c r="B8" s="5">
        <v>2019870.3299999998</v>
      </c>
    </row>
    <row r="9" spans="1:2" x14ac:dyDescent="0.2">
      <c r="A9" s="4" t="s">
        <v>8</v>
      </c>
      <c r="B9" s="5">
        <v>1820255.5800000003</v>
      </c>
    </row>
    <row r="10" spans="1:2" ht="28.5" x14ac:dyDescent="0.2">
      <c r="A10" s="4" t="s">
        <v>9</v>
      </c>
      <c r="B10" s="5">
        <v>1809360.8699999996</v>
      </c>
    </row>
    <row r="11" spans="1:2" ht="57" x14ac:dyDescent="0.2">
      <c r="A11" s="4" t="s">
        <v>10</v>
      </c>
      <c r="B11" s="5">
        <v>1669511.58</v>
      </c>
    </row>
    <row r="12" spans="1:2" x14ac:dyDescent="0.2">
      <c r="A12" s="4" t="s">
        <v>11</v>
      </c>
      <c r="B12" s="5">
        <v>1656725.33</v>
      </c>
    </row>
    <row r="13" spans="1:2" x14ac:dyDescent="0.2">
      <c r="A13" s="4" t="s">
        <v>12</v>
      </c>
      <c r="B13" s="5">
        <v>1500000</v>
      </c>
    </row>
    <row r="14" spans="1:2" x14ac:dyDescent="0.2">
      <c r="A14" s="4" t="s">
        <v>13</v>
      </c>
      <c r="B14" s="5">
        <v>1492762.2700000003</v>
      </c>
    </row>
    <row r="15" spans="1:2" x14ac:dyDescent="0.2">
      <c r="A15" s="4" t="s">
        <v>14</v>
      </c>
      <c r="B15" s="5">
        <v>1217686.8999999999</v>
      </c>
    </row>
    <row r="16" spans="1:2" x14ac:dyDescent="0.2">
      <c r="A16" s="4" t="s">
        <v>15</v>
      </c>
      <c r="B16" s="5">
        <v>917478.89</v>
      </c>
    </row>
    <row r="17" spans="1:2" x14ac:dyDescent="0.2">
      <c r="A17" s="4" t="s">
        <v>16</v>
      </c>
      <c r="B17" s="5">
        <v>881330.12</v>
      </c>
    </row>
    <row r="18" spans="1:2" ht="28.5" x14ac:dyDescent="0.2">
      <c r="A18" s="4" t="s">
        <v>17</v>
      </c>
      <c r="B18" s="5">
        <v>719803.04999999981</v>
      </c>
    </row>
    <row r="19" spans="1:2" x14ac:dyDescent="0.2">
      <c r="A19" s="4" t="s">
        <v>18</v>
      </c>
      <c r="B19" s="5">
        <v>672211.06000000029</v>
      </c>
    </row>
    <row r="20" spans="1:2" x14ac:dyDescent="0.2">
      <c r="A20" s="4" t="s">
        <v>19</v>
      </c>
      <c r="B20" s="5">
        <v>599309.90999999992</v>
      </c>
    </row>
    <row r="21" spans="1:2" x14ac:dyDescent="0.2">
      <c r="A21" s="4" t="s">
        <v>20</v>
      </c>
      <c r="B21" s="5">
        <v>558791.89000000013</v>
      </c>
    </row>
    <row r="22" spans="1:2" x14ac:dyDescent="0.2">
      <c r="A22" s="4" t="s">
        <v>21</v>
      </c>
      <c r="B22" s="5">
        <v>449700.38999999996</v>
      </c>
    </row>
    <row r="23" spans="1:2" ht="28.5" x14ac:dyDescent="0.2">
      <c r="A23" s="4" t="s">
        <v>22</v>
      </c>
      <c r="B23" s="5">
        <v>313586.86</v>
      </c>
    </row>
    <row r="24" spans="1:2" x14ac:dyDescent="0.2">
      <c r="A24" s="4" t="s">
        <v>23</v>
      </c>
      <c r="B24" s="5">
        <v>244951.24000000005</v>
      </c>
    </row>
    <row r="25" spans="1:2" x14ac:dyDescent="0.2">
      <c r="A25" s="4" t="s">
        <v>24</v>
      </c>
      <c r="B25" s="5">
        <v>200896.90000000002</v>
      </c>
    </row>
    <row r="26" spans="1:2" x14ac:dyDescent="0.2">
      <c r="A26" s="4" t="s">
        <v>25</v>
      </c>
      <c r="B26" s="5">
        <v>114335.94</v>
      </c>
    </row>
    <row r="27" spans="1:2" x14ac:dyDescent="0.2">
      <c r="A27" s="4" t="s">
        <v>26</v>
      </c>
      <c r="B27" s="5">
        <v>94712.78</v>
      </c>
    </row>
    <row r="28" spans="1:2" x14ac:dyDescent="0.2">
      <c r="A28" s="4" t="s">
        <v>27</v>
      </c>
      <c r="B28" s="5">
        <v>91988.44</v>
      </c>
    </row>
    <row r="29" spans="1:2" x14ac:dyDescent="0.2">
      <c r="A29" s="4" t="s">
        <v>28</v>
      </c>
      <c r="B29" s="5">
        <v>43373.15</v>
      </c>
    </row>
    <row r="30" spans="1:2" x14ac:dyDescent="0.2">
      <c r="A30" s="4" t="s">
        <v>29</v>
      </c>
      <c r="B30" s="5">
        <v>24583.759999999998</v>
      </c>
    </row>
    <row r="31" spans="1:2" ht="28.5" x14ac:dyDescent="0.2">
      <c r="A31" s="4" t="s">
        <v>30</v>
      </c>
      <c r="B31" s="5">
        <v>10000</v>
      </c>
    </row>
    <row r="32" spans="1:2" x14ac:dyDescent="0.2">
      <c r="A32" s="4" t="s">
        <v>31</v>
      </c>
      <c r="B32" s="5">
        <v>4150.9900000000007</v>
      </c>
    </row>
    <row r="33" spans="1:2" x14ac:dyDescent="0.2">
      <c r="A33" s="7" t="s">
        <v>32</v>
      </c>
      <c r="B33" s="8">
        <f>SUM(B2:B32)</f>
        <v>111212703.05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1"/>
  <sheetViews>
    <sheetView workbookViewId="0"/>
  </sheetViews>
  <sheetFormatPr defaultRowHeight="15" x14ac:dyDescent="0.25"/>
  <cols>
    <col min="1" max="1" width="49.85546875" customWidth="1"/>
    <col min="2" max="2" width="25.7109375" customWidth="1"/>
    <col min="3" max="3" width="25.7109375" style="14" customWidth="1"/>
    <col min="4" max="4" width="25.7109375" customWidth="1"/>
  </cols>
  <sheetData>
    <row r="1" spans="1:4" ht="62.25" customHeight="1" x14ac:dyDescent="0.25">
      <c r="A1" s="10" t="s">
        <v>33</v>
      </c>
      <c r="B1" s="10" t="s">
        <v>34</v>
      </c>
      <c r="C1" s="10" t="s">
        <v>35</v>
      </c>
      <c r="D1" s="10" t="s">
        <v>36</v>
      </c>
    </row>
    <row r="2" spans="1:4" x14ac:dyDescent="0.25">
      <c r="A2" s="11" t="s">
        <v>37</v>
      </c>
      <c r="B2" s="12">
        <v>3363408.3699999992</v>
      </c>
      <c r="C2" s="12">
        <v>2752353.4</v>
      </c>
      <c r="D2" s="12">
        <v>611054.96999999927</v>
      </c>
    </row>
    <row r="3" spans="1:4" x14ac:dyDescent="0.25">
      <c r="A3" s="11" t="s">
        <v>38</v>
      </c>
      <c r="B3" s="12">
        <v>2225198.1799999997</v>
      </c>
      <c r="C3" s="12">
        <v>2077367.83</v>
      </c>
      <c r="D3" s="12">
        <v>147830.34999999963</v>
      </c>
    </row>
    <row r="4" spans="1:4" x14ac:dyDescent="0.25">
      <c r="A4" s="11" t="s">
        <v>39</v>
      </c>
      <c r="B4" s="12">
        <v>2193736.0599999996</v>
      </c>
      <c r="C4" s="12">
        <v>1976759.42</v>
      </c>
      <c r="D4" s="12">
        <v>216976.63999999966</v>
      </c>
    </row>
    <row r="5" spans="1:4" x14ac:dyDescent="0.25">
      <c r="A5" s="13" t="s">
        <v>40</v>
      </c>
      <c r="B5" s="12">
        <v>2131057.4500000002</v>
      </c>
      <c r="C5" s="12">
        <v>1973550.72</v>
      </c>
      <c r="D5" s="12">
        <v>157506.73000000021</v>
      </c>
    </row>
    <row r="6" spans="1:4" x14ac:dyDescent="0.25">
      <c r="A6" s="11" t="s">
        <v>41</v>
      </c>
      <c r="B6" s="12">
        <v>2125431.7000000002</v>
      </c>
      <c r="C6" s="12">
        <v>1960456.94</v>
      </c>
      <c r="D6" s="12">
        <v>164974.76000000024</v>
      </c>
    </row>
    <row r="7" spans="1:4" x14ac:dyDescent="0.25">
      <c r="A7" s="11" t="s">
        <v>42</v>
      </c>
      <c r="B7" s="12">
        <v>1955254.1499999994</v>
      </c>
      <c r="C7" s="12">
        <v>1811575.55</v>
      </c>
      <c r="D7" s="12">
        <v>143678.59999999939</v>
      </c>
    </row>
    <row r="8" spans="1:4" x14ac:dyDescent="0.25">
      <c r="A8" s="11" t="s">
        <v>43</v>
      </c>
      <c r="B8" s="12">
        <v>1814314.6499999994</v>
      </c>
      <c r="C8" s="12">
        <v>1611772.46</v>
      </c>
      <c r="D8" s="12">
        <v>202542.18999999948</v>
      </c>
    </row>
    <row r="9" spans="1:4" x14ac:dyDescent="0.25">
      <c r="A9" s="11" t="s">
        <v>44</v>
      </c>
      <c r="B9" s="12">
        <v>1811746.5099999998</v>
      </c>
      <c r="C9" s="12">
        <v>1665032.9100000001</v>
      </c>
      <c r="D9" s="12">
        <v>146713.59999999963</v>
      </c>
    </row>
    <row r="10" spans="1:4" x14ac:dyDescent="0.25">
      <c r="A10" s="11" t="s">
        <v>45</v>
      </c>
      <c r="B10" s="12">
        <v>1754165.1500000004</v>
      </c>
      <c r="C10" s="12">
        <v>1597511.22</v>
      </c>
      <c r="D10" s="12">
        <v>156653.9300000004</v>
      </c>
    </row>
    <row r="11" spans="1:4" x14ac:dyDescent="0.25">
      <c r="A11" s="11" t="s">
        <v>46</v>
      </c>
      <c r="B11" s="12">
        <v>1534651.7499999995</v>
      </c>
      <c r="C11" s="12">
        <v>1400994.41</v>
      </c>
      <c r="D11" s="12">
        <v>133657.33999999962</v>
      </c>
    </row>
    <row r="12" spans="1:4" x14ac:dyDescent="0.25">
      <c r="A12" s="11" t="s">
        <v>47</v>
      </c>
      <c r="B12" s="12">
        <v>1451438.37</v>
      </c>
      <c r="C12" s="12">
        <v>1346721.57</v>
      </c>
      <c r="D12" s="12">
        <v>104716.80000000005</v>
      </c>
    </row>
    <row r="13" spans="1:4" x14ac:dyDescent="0.25">
      <c r="A13" s="11" t="s">
        <v>48</v>
      </c>
      <c r="B13" s="12">
        <v>1387816.2900000005</v>
      </c>
      <c r="C13" s="12">
        <v>1249569.8999999999</v>
      </c>
      <c r="D13" s="12">
        <v>138246.3900000006</v>
      </c>
    </row>
    <row r="14" spans="1:4" x14ac:dyDescent="0.25">
      <c r="A14" s="11" t="s">
        <v>49</v>
      </c>
      <c r="B14" s="12">
        <v>1205630.2399999998</v>
      </c>
      <c r="C14" s="12">
        <v>1004364.23</v>
      </c>
      <c r="D14" s="12">
        <v>201266.00999999978</v>
      </c>
    </row>
    <row r="15" spans="1:4" x14ac:dyDescent="0.25">
      <c r="A15" s="11" t="s">
        <v>50</v>
      </c>
      <c r="B15" s="12">
        <v>1176034.02</v>
      </c>
      <c r="C15" s="12">
        <v>993348.62</v>
      </c>
      <c r="D15" s="12">
        <v>182685.40000000002</v>
      </c>
    </row>
    <row r="16" spans="1:4" x14ac:dyDescent="0.25">
      <c r="A16" s="11" t="s">
        <v>51</v>
      </c>
      <c r="B16" s="12">
        <v>1150101.3599999999</v>
      </c>
      <c r="C16" s="12">
        <v>950113.31</v>
      </c>
      <c r="D16" s="12">
        <v>199988.04999999981</v>
      </c>
    </row>
    <row r="17" spans="1:4" x14ac:dyDescent="0.25">
      <c r="A17" s="11" t="s">
        <v>52</v>
      </c>
      <c r="B17" s="12">
        <v>1063487.58</v>
      </c>
      <c r="C17" s="12">
        <v>938634.49</v>
      </c>
      <c r="D17" s="12">
        <v>124853.09000000008</v>
      </c>
    </row>
    <row r="18" spans="1:4" x14ac:dyDescent="0.25">
      <c r="A18" s="11" t="s">
        <v>53</v>
      </c>
      <c r="B18" s="12">
        <v>1058999.7599999998</v>
      </c>
      <c r="C18" s="12">
        <v>933848.37</v>
      </c>
      <c r="D18" s="12">
        <v>125151.38999999978</v>
      </c>
    </row>
    <row r="19" spans="1:4" x14ac:dyDescent="0.25">
      <c r="A19" s="11" t="s">
        <v>54</v>
      </c>
      <c r="B19" s="12">
        <v>1035328.1099999999</v>
      </c>
      <c r="C19" s="12">
        <v>824424.33</v>
      </c>
      <c r="D19" s="12">
        <v>210903.77999999991</v>
      </c>
    </row>
    <row r="20" spans="1:4" x14ac:dyDescent="0.25">
      <c r="A20" s="11" t="s">
        <v>55</v>
      </c>
      <c r="B20" s="12">
        <v>1029347.5</v>
      </c>
      <c r="C20" s="12">
        <v>892184.89</v>
      </c>
      <c r="D20" s="12">
        <v>137162.60999999999</v>
      </c>
    </row>
    <row r="21" spans="1:4" x14ac:dyDescent="0.25">
      <c r="A21" s="11" t="s">
        <v>56</v>
      </c>
      <c r="B21" s="12">
        <v>948519.21999999974</v>
      </c>
      <c r="C21" s="12">
        <v>830404.45</v>
      </c>
      <c r="D21" s="12">
        <v>118114.76999999979</v>
      </c>
    </row>
    <row r="22" spans="1:4" x14ac:dyDescent="0.25">
      <c r="A22" s="11" t="s">
        <v>57</v>
      </c>
      <c r="B22" s="12">
        <v>921488.43000000017</v>
      </c>
      <c r="C22" s="12">
        <v>810868.05</v>
      </c>
      <c r="D22" s="12">
        <v>110620.38000000012</v>
      </c>
    </row>
    <row r="23" spans="1:4" x14ac:dyDescent="0.25">
      <c r="A23" s="11" t="s">
        <v>58</v>
      </c>
      <c r="B23" s="12">
        <v>865531.71</v>
      </c>
      <c r="C23" s="12">
        <v>738777.42999999993</v>
      </c>
      <c r="D23" s="12">
        <v>126754.28000000003</v>
      </c>
    </row>
    <row r="24" spans="1:4" x14ac:dyDescent="0.25">
      <c r="A24" s="11" t="s">
        <v>59</v>
      </c>
      <c r="B24" s="12">
        <v>843878.74</v>
      </c>
      <c r="C24" s="12">
        <v>721542.33000000007</v>
      </c>
      <c r="D24" s="12">
        <v>122336.40999999992</v>
      </c>
    </row>
    <row r="25" spans="1:4" x14ac:dyDescent="0.25">
      <c r="A25" s="11" t="s">
        <v>60</v>
      </c>
      <c r="B25" s="12">
        <v>827618.69999999972</v>
      </c>
      <c r="C25" s="12">
        <v>682438.83000000007</v>
      </c>
      <c r="D25" s="12">
        <v>145179.86999999965</v>
      </c>
    </row>
    <row r="26" spans="1:4" s="14" customFormat="1" x14ac:dyDescent="0.25">
      <c r="A26" s="11" t="s">
        <v>61</v>
      </c>
      <c r="B26" s="12">
        <v>9725409.9700000025</v>
      </c>
      <c r="C26" s="12">
        <v>9725409.9700000025</v>
      </c>
      <c r="D26" s="12">
        <v>0</v>
      </c>
    </row>
    <row r="27" spans="1:4" x14ac:dyDescent="0.25">
      <c r="A27" s="11" t="s">
        <v>62</v>
      </c>
      <c r="B27" s="12">
        <v>9424777.4100000001</v>
      </c>
      <c r="C27" s="12">
        <v>9424777.4100000001</v>
      </c>
      <c r="D27" s="12">
        <v>0</v>
      </c>
    </row>
    <row r="28" spans="1:4" x14ac:dyDescent="0.25">
      <c r="A28" s="11" t="s">
        <v>63</v>
      </c>
      <c r="B28" s="12">
        <v>6623996.4800000004</v>
      </c>
      <c r="C28" s="12">
        <v>6623996.4800000004</v>
      </c>
      <c r="D28" s="12">
        <v>0</v>
      </c>
    </row>
    <row r="29" spans="1:4" x14ac:dyDescent="0.25">
      <c r="A29" s="13" t="s">
        <v>64</v>
      </c>
      <c r="B29" s="12">
        <v>6447982.8299999982</v>
      </c>
      <c r="C29" s="12">
        <v>6447982.8299999982</v>
      </c>
      <c r="D29" s="12">
        <v>0</v>
      </c>
    </row>
    <row r="30" spans="1:4" x14ac:dyDescent="0.25">
      <c r="A30" s="11" t="s">
        <v>65</v>
      </c>
      <c r="B30" s="12">
        <v>6325851.870000001</v>
      </c>
      <c r="C30" s="12">
        <v>6325851.870000001</v>
      </c>
      <c r="D30" s="12">
        <v>0</v>
      </c>
    </row>
    <row r="31" spans="1:4" x14ac:dyDescent="0.25">
      <c r="A31" s="11" t="s">
        <v>66</v>
      </c>
      <c r="B31" s="12">
        <v>6165199.9299999997</v>
      </c>
      <c r="C31" s="12">
        <v>6165199.9299999997</v>
      </c>
      <c r="D31" s="12">
        <v>0</v>
      </c>
    </row>
    <row r="32" spans="1:4" x14ac:dyDescent="0.25">
      <c r="A32" s="11" t="s">
        <v>67</v>
      </c>
      <c r="B32" s="12">
        <v>6032909.6900000013</v>
      </c>
      <c r="C32" s="12">
        <v>6032909.6900000013</v>
      </c>
      <c r="D32" s="12">
        <v>0</v>
      </c>
    </row>
    <row r="33" spans="1:4" x14ac:dyDescent="0.25">
      <c r="A33" s="11" t="s">
        <v>68</v>
      </c>
      <c r="B33" s="12">
        <v>5168080.5199999996</v>
      </c>
      <c r="C33" s="12">
        <v>5168080.5199999996</v>
      </c>
      <c r="D33" s="12">
        <v>0</v>
      </c>
    </row>
    <row r="34" spans="1:4" x14ac:dyDescent="0.25">
      <c r="A34" s="11" t="s">
        <v>69</v>
      </c>
      <c r="B34" s="12">
        <v>5099318.4000000004</v>
      </c>
      <c r="C34" s="12">
        <v>5099318.4000000004</v>
      </c>
      <c r="D34" s="12">
        <v>0</v>
      </c>
    </row>
    <row r="35" spans="1:4" x14ac:dyDescent="0.25">
      <c r="A35" s="11" t="s">
        <v>70</v>
      </c>
      <c r="B35" s="12">
        <v>4713563.8400000017</v>
      </c>
      <c r="C35" s="12">
        <v>4713563.8400000017</v>
      </c>
      <c r="D35" s="12">
        <v>0</v>
      </c>
    </row>
    <row r="36" spans="1:4" ht="29.25" x14ac:dyDescent="0.25">
      <c r="A36" s="11" t="s">
        <v>71</v>
      </c>
      <c r="B36" s="12">
        <v>4336995.7999999989</v>
      </c>
      <c r="C36" s="12">
        <v>4336995.7999999989</v>
      </c>
      <c r="D36" s="12">
        <v>0</v>
      </c>
    </row>
    <row r="37" spans="1:4" x14ac:dyDescent="0.25">
      <c r="A37" s="11" t="s">
        <v>72</v>
      </c>
      <c r="B37" s="12">
        <v>4271096.16</v>
      </c>
      <c r="C37" s="12">
        <v>4271096.16</v>
      </c>
      <c r="D37" s="12">
        <v>0</v>
      </c>
    </row>
    <row r="38" spans="1:4" x14ac:dyDescent="0.25">
      <c r="A38" s="11" t="s">
        <v>73</v>
      </c>
      <c r="B38" s="12">
        <v>4159969.33</v>
      </c>
      <c r="C38" s="12">
        <v>4159969.33</v>
      </c>
      <c r="D38" s="12">
        <v>0</v>
      </c>
    </row>
    <row r="39" spans="1:4" x14ac:dyDescent="0.25">
      <c r="A39" s="11" t="s">
        <v>74</v>
      </c>
      <c r="B39" s="12">
        <v>3837345</v>
      </c>
      <c r="C39" s="12">
        <v>3837345</v>
      </c>
      <c r="D39" s="12">
        <v>0</v>
      </c>
    </row>
    <row r="40" spans="1:4" x14ac:dyDescent="0.25">
      <c r="A40" s="11" t="s">
        <v>75</v>
      </c>
      <c r="B40" s="12">
        <v>3637626.84</v>
      </c>
      <c r="C40" s="12">
        <v>3637626.84</v>
      </c>
      <c r="D40" s="12">
        <v>0</v>
      </c>
    </row>
    <row r="41" spans="1:4" x14ac:dyDescent="0.25">
      <c r="A41" s="11" t="s">
        <v>76</v>
      </c>
      <c r="B41" s="12">
        <v>3354817.0999999996</v>
      </c>
      <c r="C41" s="12">
        <v>3354817.0999999996</v>
      </c>
      <c r="D41" s="12">
        <v>0</v>
      </c>
    </row>
    <row r="42" spans="1:4" x14ac:dyDescent="0.25">
      <c r="A42" s="11" t="s">
        <v>77</v>
      </c>
      <c r="B42" s="12">
        <v>3138783.6000000006</v>
      </c>
      <c r="C42" s="12">
        <v>3138783.6000000006</v>
      </c>
      <c r="D42" s="12">
        <v>0</v>
      </c>
    </row>
    <row r="43" spans="1:4" x14ac:dyDescent="0.25">
      <c r="A43" s="11" t="s">
        <v>78</v>
      </c>
      <c r="B43" s="12">
        <v>3078348.4899999993</v>
      </c>
      <c r="C43" s="12">
        <v>3078348.4899999993</v>
      </c>
      <c r="D43" s="12">
        <v>0</v>
      </c>
    </row>
    <row r="44" spans="1:4" x14ac:dyDescent="0.25">
      <c r="A44" s="11" t="s">
        <v>79</v>
      </c>
      <c r="B44" s="12">
        <v>2983434.4600000009</v>
      </c>
      <c r="C44" s="12">
        <v>2983434.4600000009</v>
      </c>
      <c r="D44" s="12">
        <v>0</v>
      </c>
    </row>
    <row r="45" spans="1:4" x14ac:dyDescent="0.25">
      <c r="A45" s="11" t="s">
        <v>80</v>
      </c>
      <c r="B45" s="12">
        <v>2886357.3499999996</v>
      </c>
      <c r="C45" s="12">
        <v>2886357.3499999996</v>
      </c>
      <c r="D45" s="12">
        <v>0</v>
      </c>
    </row>
    <row r="46" spans="1:4" x14ac:dyDescent="0.25">
      <c r="A46" s="11" t="s">
        <v>81</v>
      </c>
      <c r="B46" s="12">
        <v>2448752.0199999996</v>
      </c>
      <c r="C46" s="12">
        <v>2411952.0199999996</v>
      </c>
      <c r="D46" s="12">
        <v>36800</v>
      </c>
    </row>
    <row r="47" spans="1:4" x14ac:dyDescent="0.25">
      <c r="A47" s="11" t="s">
        <v>82</v>
      </c>
      <c r="B47" s="12">
        <v>1990470.0099999998</v>
      </c>
      <c r="C47" s="12">
        <v>1990470.0099999998</v>
      </c>
      <c r="D47" s="12">
        <v>0</v>
      </c>
    </row>
    <row r="48" spans="1:4" x14ac:dyDescent="0.25">
      <c r="A48" s="11" t="s">
        <v>83</v>
      </c>
      <c r="B48" s="12">
        <v>1845735.54</v>
      </c>
      <c r="C48" s="12">
        <v>1845735.54</v>
      </c>
      <c r="D48" s="12">
        <v>0</v>
      </c>
    </row>
    <row r="49" spans="1:4" x14ac:dyDescent="0.25">
      <c r="A49" s="11" t="s">
        <v>84</v>
      </c>
      <c r="B49" s="12">
        <v>1012755.1499999999</v>
      </c>
      <c r="C49" s="12">
        <v>1012755.1499999999</v>
      </c>
      <c r="D49" s="12">
        <v>0</v>
      </c>
    </row>
    <row r="50" spans="1:4" s="14" customFormat="1" ht="29.25" x14ac:dyDescent="0.25">
      <c r="A50" s="11" t="s">
        <v>85</v>
      </c>
      <c r="B50" s="12">
        <v>11686252.809999999</v>
      </c>
      <c r="C50" s="15">
        <v>10140392.27</v>
      </c>
      <c r="D50" s="15">
        <v>1545860.5399999991</v>
      </c>
    </row>
    <row r="51" spans="1:4" x14ac:dyDescent="0.25">
      <c r="A51" s="16" t="s">
        <v>86</v>
      </c>
      <c r="B51" s="12">
        <v>6679118.9999999991</v>
      </c>
      <c r="C51" s="17">
        <v>0</v>
      </c>
      <c r="D51" s="15">
        <v>6679118.9999999991</v>
      </c>
    </row>
    <row r="52" spans="1:4" x14ac:dyDescent="0.25">
      <c r="A52" s="16" t="s">
        <v>87</v>
      </c>
      <c r="B52" s="12">
        <v>4648387.3899999987</v>
      </c>
      <c r="C52" s="17">
        <v>629800</v>
      </c>
      <c r="D52" s="15">
        <v>4018587.3899999987</v>
      </c>
    </row>
    <row r="53" spans="1:4" x14ac:dyDescent="0.25">
      <c r="A53" s="16" t="s">
        <v>88</v>
      </c>
      <c r="B53" s="12">
        <v>1483000</v>
      </c>
      <c r="C53" s="17">
        <v>0</v>
      </c>
      <c r="D53" s="15">
        <v>1483000</v>
      </c>
    </row>
    <row r="54" spans="1:4" x14ac:dyDescent="0.25">
      <c r="A54" s="11" t="s">
        <v>89</v>
      </c>
      <c r="B54" s="12">
        <v>966976.84000000008</v>
      </c>
      <c r="C54" s="15">
        <v>185000</v>
      </c>
      <c r="D54" s="15">
        <v>781976.84000000008</v>
      </c>
    </row>
    <row r="55" spans="1:4" x14ac:dyDescent="0.25">
      <c r="A55" s="18" t="s">
        <v>90</v>
      </c>
      <c r="B55" s="12">
        <v>884440</v>
      </c>
      <c r="C55" s="15">
        <v>0</v>
      </c>
      <c r="D55" s="15">
        <v>884440</v>
      </c>
    </row>
    <row r="56" spans="1:4" x14ac:dyDescent="0.25">
      <c r="A56" s="11" t="s">
        <v>91</v>
      </c>
      <c r="B56" s="12">
        <v>693900</v>
      </c>
      <c r="C56" s="15">
        <v>0</v>
      </c>
      <c r="D56" s="15">
        <v>693900</v>
      </c>
    </row>
    <row r="57" spans="1:4" ht="29.25" x14ac:dyDescent="0.25">
      <c r="A57" s="11" t="s">
        <v>92</v>
      </c>
      <c r="B57" s="12">
        <v>633162</v>
      </c>
      <c r="C57" s="15">
        <v>0</v>
      </c>
      <c r="D57" s="15">
        <v>633162</v>
      </c>
    </row>
    <row r="58" spans="1:4" x14ac:dyDescent="0.25">
      <c r="A58" s="11" t="s">
        <v>93</v>
      </c>
      <c r="B58" s="12">
        <v>604191.93000000017</v>
      </c>
      <c r="C58" s="15">
        <v>0</v>
      </c>
      <c r="D58" s="15">
        <v>604191.93000000017</v>
      </c>
    </row>
    <row r="59" spans="1:4" x14ac:dyDescent="0.25">
      <c r="A59" s="11" t="s">
        <v>94</v>
      </c>
      <c r="B59" s="12">
        <v>509836.66000000015</v>
      </c>
      <c r="C59" s="15">
        <v>198041</v>
      </c>
      <c r="D59" s="15">
        <v>311795.66000000015</v>
      </c>
    </row>
    <row r="60" spans="1:4" x14ac:dyDescent="0.25">
      <c r="A60" s="11" t="s">
        <v>95</v>
      </c>
      <c r="B60" s="12">
        <v>477625</v>
      </c>
      <c r="C60" s="15">
        <v>477625</v>
      </c>
      <c r="D60" s="15">
        <v>0</v>
      </c>
    </row>
    <row r="61" spans="1:4" ht="29.25" x14ac:dyDescent="0.25">
      <c r="A61" s="16" t="s">
        <v>96</v>
      </c>
      <c r="B61" s="12">
        <v>464328.73</v>
      </c>
      <c r="C61" s="15">
        <v>0</v>
      </c>
      <c r="D61" s="15">
        <v>464328.73</v>
      </c>
    </row>
    <row r="62" spans="1:4" x14ac:dyDescent="0.25">
      <c r="A62" s="11" t="s">
        <v>97</v>
      </c>
      <c r="B62" s="12">
        <v>395000</v>
      </c>
      <c r="C62" s="15">
        <v>0</v>
      </c>
      <c r="D62" s="15">
        <v>395000</v>
      </c>
    </row>
    <row r="63" spans="1:4" ht="43.5" x14ac:dyDescent="0.25">
      <c r="A63" s="11" t="s">
        <v>98</v>
      </c>
      <c r="B63" s="12">
        <v>327625</v>
      </c>
      <c r="C63" s="17">
        <v>224115</v>
      </c>
      <c r="D63" s="15">
        <v>103510</v>
      </c>
    </row>
    <row r="64" spans="1:4" x14ac:dyDescent="0.25">
      <c r="A64" s="16" t="s">
        <v>99</v>
      </c>
      <c r="B64" s="12">
        <v>320465.32000000007</v>
      </c>
      <c r="C64" s="17">
        <v>0</v>
      </c>
      <c r="D64" s="15">
        <v>320465.32000000007</v>
      </c>
    </row>
    <row r="65" spans="1:4" x14ac:dyDescent="0.25">
      <c r="A65" s="16" t="s">
        <v>100</v>
      </c>
      <c r="B65" s="12">
        <v>304611.11</v>
      </c>
      <c r="C65" s="17">
        <v>0</v>
      </c>
      <c r="D65" s="15">
        <v>304611.11</v>
      </c>
    </row>
    <row r="66" spans="1:4" x14ac:dyDescent="0.25">
      <c r="A66" s="16" t="s">
        <v>101</v>
      </c>
      <c r="B66" s="12">
        <v>304265</v>
      </c>
      <c r="C66" s="17">
        <v>0</v>
      </c>
      <c r="D66" s="15">
        <v>304265</v>
      </c>
    </row>
    <row r="67" spans="1:4" x14ac:dyDescent="0.25">
      <c r="A67" s="16" t="s">
        <v>102</v>
      </c>
      <c r="B67" s="12">
        <v>298520.54000000004</v>
      </c>
      <c r="C67" s="17">
        <v>0</v>
      </c>
      <c r="D67" s="15">
        <v>298520.54000000004</v>
      </c>
    </row>
    <row r="68" spans="1:4" x14ac:dyDescent="0.25">
      <c r="A68" s="11" t="s">
        <v>103</v>
      </c>
      <c r="B68" s="12">
        <v>297546.17000000004</v>
      </c>
      <c r="C68" s="15">
        <v>13644.47</v>
      </c>
      <c r="D68" s="15">
        <v>283901.70000000007</v>
      </c>
    </row>
    <row r="69" spans="1:4" ht="29.25" x14ac:dyDescent="0.25">
      <c r="A69" s="11" t="s">
        <v>104</v>
      </c>
      <c r="B69" s="12">
        <v>297032</v>
      </c>
      <c r="C69" s="15">
        <v>234032</v>
      </c>
      <c r="D69" s="15">
        <v>63000</v>
      </c>
    </row>
    <row r="70" spans="1:4" x14ac:dyDescent="0.25">
      <c r="A70" s="11" t="s">
        <v>105</v>
      </c>
      <c r="B70" s="12">
        <v>276000</v>
      </c>
      <c r="C70" s="15">
        <v>0</v>
      </c>
      <c r="D70" s="15">
        <v>276000</v>
      </c>
    </row>
    <row r="71" spans="1:4" x14ac:dyDescent="0.25">
      <c r="A71" s="11" t="s">
        <v>106</v>
      </c>
      <c r="B71" s="12">
        <v>253000</v>
      </c>
      <c r="C71" s="15">
        <v>0</v>
      </c>
      <c r="D71" s="15">
        <v>253000</v>
      </c>
    </row>
    <row r="72" spans="1:4" x14ac:dyDescent="0.25">
      <c r="A72" s="16" t="s">
        <v>107</v>
      </c>
      <c r="B72" s="12">
        <v>211932</v>
      </c>
      <c r="C72" s="15">
        <v>101432</v>
      </c>
      <c r="D72" s="15">
        <v>110500</v>
      </c>
    </row>
    <row r="73" spans="1:4" x14ac:dyDescent="0.25">
      <c r="A73" s="11" t="s">
        <v>108</v>
      </c>
      <c r="B73" s="12">
        <v>208600.26</v>
      </c>
      <c r="C73" s="15">
        <v>0</v>
      </c>
      <c r="D73" s="15">
        <v>208600.26</v>
      </c>
    </row>
    <row r="74" spans="1:4" x14ac:dyDescent="0.25">
      <c r="A74" s="11" t="s">
        <v>109</v>
      </c>
      <c r="B74" s="12">
        <v>184417</v>
      </c>
      <c r="C74" s="15">
        <v>0</v>
      </c>
      <c r="D74" s="15">
        <v>184417</v>
      </c>
    </row>
    <row r="75" spans="1:4" ht="29.25" x14ac:dyDescent="0.25">
      <c r="A75" s="11" t="s">
        <v>110</v>
      </c>
      <c r="B75" s="12">
        <v>178857</v>
      </c>
      <c r="C75" s="15">
        <v>178857</v>
      </c>
      <c r="D75" s="15">
        <v>0</v>
      </c>
    </row>
    <row r="76" spans="1:4" x14ac:dyDescent="0.25">
      <c r="A76" s="11" t="s">
        <v>111</v>
      </c>
      <c r="B76" s="12">
        <v>170028.71000000002</v>
      </c>
      <c r="C76" s="15">
        <v>0</v>
      </c>
      <c r="D76" s="15">
        <v>170028.71000000002</v>
      </c>
    </row>
    <row r="77" spans="1:4" x14ac:dyDescent="0.25">
      <c r="A77" s="11" t="s">
        <v>112</v>
      </c>
      <c r="B77" s="12">
        <v>157000.00000000006</v>
      </c>
      <c r="C77" s="15">
        <v>0</v>
      </c>
      <c r="D77" s="15">
        <v>157000.00000000006</v>
      </c>
    </row>
    <row r="78" spans="1:4" x14ac:dyDescent="0.25">
      <c r="A78" s="11" t="s">
        <v>113</v>
      </c>
      <c r="B78" s="12">
        <v>149000</v>
      </c>
      <c r="C78" s="15">
        <v>0</v>
      </c>
      <c r="D78" s="15">
        <v>149000</v>
      </c>
    </row>
    <row r="79" spans="1:4" x14ac:dyDescent="0.25">
      <c r="A79" s="16" t="s">
        <v>114</v>
      </c>
      <c r="B79" s="12">
        <v>148863.70000000001</v>
      </c>
      <c r="C79" s="15">
        <v>3863.7</v>
      </c>
      <c r="D79" s="15">
        <v>145000</v>
      </c>
    </row>
    <row r="80" spans="1:4" x14ac:dyDescent="0.25">
      <c r="A80" s="19" t="s">
        <v>115</v>
      </c>
      <c r="B80" s="12">
        <v>130760</v>
      </c>
      <c r="C80" s="15">
        <v>0</v>
      </c>
      <c r="D80" s="15">
        <v>130760</v>
      </c>
    </row>
    <row r="81" spans="1:4" x14ac:dyDescent="0.25">
      <c r="A81" s="11" t="s">
        <v>116</v>
      </c>
      <c r="B81" s="12">
        <v>130000</v>
      </c>
      <c r="C81" s="15">
        <v>0</v>
      </c>
      <c r="D81" s="15">
        <v>130000</v>
      </c>
    </row>
    <row r="82" spans="1:4" x14ac:dyDescent="0.25">
      <c r="A82" s="11" t="s">
        <v>117</v>
      </c>
      <c r="B82" s="12">
        <v>115905</v>
      </c>
      <c r="C82" s="15">
        <v>0</v>
      </c>
      <c r="D82" s="15">
        <v>115905</v>
      </c>
    </row>
    <row r="83" spans="1:4" x14ac:dyDescent="0.25">
      <c r="A83" s="11" t="s">
        <v>118</v>
      </c>
      <c r="B83" s="12">
        <v>70000</v>
      </c>
      <c r="C83" s="15">
        <v>0</v>
      </c>
      <c r="D83" s="15">
        <v>70000</v>
      </c>
    </row>
    <row r="84" spans="1:4" x14ac:dyDescent="0.25">
      <c r="A84" s="11" t="s">
        <v>119</v>
      </c>
      <c r="B84" s="12">
        <v>64466.05</v>
      </c>
      <c r="C84" s="15">
        <v>0</v>
      </c>
      <c r="D84" s="15">
        <v>64466.05</v>
      </c>
    </row>
    <row r="85" spans="1:4" ht="29.25" x14ac:dyDescent="0.25">
      <c r="A85" s="11" t="s">
        <v>120</v>
      </c>
      <c r="B85" s="12">
        <v>55046</v>
      </c>
      <c r="C85" s="15">
        <v>55046</v>
      </c>
      <c r="D85" s="15">
        <v>0</v>
      </c>
    </row>
    <row r="86" spans="1:4" x14ac:dyDescent="0.25">
      <c r="A86" s="11" t="s">
        <v>121</v>
      </c>
      <c r="B86" s="12">
        <v>0</v>
      </c>
      <c r="C86" s="15">
        <v>0</v>
      </c>
      <c r="D86" s="15">
        <v>0</v>
      </c>
    </row>
    <row r="87" spans="1:4" x14ac:dyDescent="0.25">
      <c r="A87" s="20" t="s">
        <v>32</v>
      </c>
      <c r="B87" s="21">
        <f>SUM(B2:B86)</f>
        <v>179363923.00999996</v>
      </c>
      <c r="C87" s="22">
        <f t="shared" ref="C87:D87" si="0">SUM(C2:C86)</f>
        <v>152859241.88999999</v>
      </c>
      <c r="D87" s="21">
        <f t="shared" si="0"/>
        <v>26504681.119999997</v>
      </c>
    </row>
    <row r="89" spans="1:4" x14ac:dyDescent="0.25">
      <c r="B89" s="23"/>
      <c r="C89" s="24"/>
      <c r="D89" s="23"/>
    </row>
    <row r="91" spans="1:4" x14ac:dyDescent="0.25">
      <c r="B91" s="25"/>
      <c r="C91" s="25"/>
      <c r="D91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ИЗВЪРШЕНИ РАЗХОДИ - М.04.2025</vt:lpstr>
      <vt:lpstr>ЗАРЕДЕНИ ЛИМИТИ - М.04.2025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2025-05-12T07:51:30Z</dcterms:modified>
</cp:coreProperties>
</file>