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ЗАРЕДЕНИ ЛИМИТИ" sheetId="1" r:id="rId1"/>
    <sheet name="ИЗВЪРШЕНИ РАЗХОД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2" l="1"/>
  <c r="C87" i="1"/>
  <c r="D87" i="1"/>
  <c r="B87" i="1"/>
</calcChain>
</file>

<file path=xl/sharedStrings.xml><?xml version="1.0" encoding="utf-8"?>
<sst xmlns="http://schemas.openxmlformats.org/spreadsheetml/2006/main" count="124" uniqueCount="123">
  <si>
    <t>Структура</t>
  </si>
  <si>
    <t>Зареден лимит - м.11.2024 г. - ОБЩО</t>
  </si>
  <si>
    <t>Зареден лимит - м.11.2024 г. - Държавна дейност</t>
  </si>
  <si>
    <t>Зареден лимит - м.11.2024 г. - Местна дейност</t>
  </si>
  <si>
    <t>Район Витоша</t>
  </si>
  <si>
    <t>Район Студентска</t>
  </si>
  <si>
    <t>Район Младост</t>
  </si>
  <si>
    <t>Район Подуяне</t>
  </si>
  <si>
    <t>Район Искър</t>
  </si>
  <si>
    <t>Район Красно село</t>
  </si>
  <si>
    <t>Район Овча Купел</t>
  </si>
  <si>
    <t>Район Триадица</t>
  </si>
  <si>
    <t>Район Лозенец</t>
  </si>
  <si>
    <t>Район Надежда</t>
  </si>
  <si>
    <t>Район Люлин</t>
  </si>
  <si>
    <t>Район Панчарево</t>
  </si>
  <si>
    <t>Район Слатина</t>
  </si>
  <si>
    <t>Район Красна Поляна</t>
  </si>
  <si>
    <t>Район Кремиковци</t>
  </si>
  <si>
    <t xml:space="preserve">Район Възраждане </t>
  </si>
  <si>
    <t>Район Нови Искър</t>
  </si>
  <si>
    <t>Район Средец</t>
  </si>
  <si>
    <t>Район Връбница</t>
  </si>
  <si>
    <t>Район Оборище</t>
  </si>
  <si>
    <t>Район Сердика</t>
  </si>
  <si>
    <t>Район Илинден</t>
  </si>
  <si>
    <t>Район Изгрев</t>
  </si>
  <si>
    <t>Район Банкя</t>
  </si>
  <si>
    <t>Район Младост - училища и детски градини</t>
  </si>
  <si>
    <t>Район Люлин - училища и детски градини</t>
  </si>
  <si>
    <t>Район Триадица - училища и детски градини</t>
  </si>
  <si>
    <t>Район Красно село - училища и детски градини</t>
  </si>
  <si>
    <t>Район Слатина - училища и детски градини</t>
  </si>
  <si>
    <t>Район Надежда - училища и детски градини</t>
  </si>
  <si>
    <t>Район Подуяне - училища и детски градини</t>
  </si>
  <si>
    <t>Район Възраждане - училища и детски градини</t>
  </si>
  <si>
    <t>Район Искър - училища и детски градини</t>
  </si>
  <si>
    <t>Район Оборище - училища и детски градини</t>
  </si>
  <si>
    <t>Район Средец - училища и детски градини</t>
  </si>
  <si>
    <t>Район Красна Поляна - училища и детски градини</t>
  </si>
  <si>
    <t>Район Витоша - училища и детски градини</t>
  </si>
  <si>
    <t>Район Лозенец - училища и детски градини</t>
  </si>
  <si>
    <t>Район Студентска - училища и детски градини</t>
  </si>
  <si>
    <t>Район Овча Купел - училища и детски градини</t>
  </si>
  <si>
    <t>Район Изгрев - училища и детски градини</t>
  </si>
  <si>
    <t>Район Илинден - училища и детски градини</t>
  </si>
  <si>
    <t>Район Връбница - училища и детски градини</t>
  </si>
  <si>
    <t>Район Сердика - училища и детски градини</t>
  </si>
  <si>
    <t>Район Нови Искър - училища и детски градини</t>
  </si>
  <si>
    <t>Район Панчарево - училища и детски градини</t>
  </si>
  <si>
    <t>Район Кремиковци - училища и детски градини</t>
  </si>
  <si>
    <t>Район Банкя - училища и детски градини</t>
  </si>
  <si>
    <t>ДИРЕКЦИЯ "ИНТЕГРАЦИЯ НА ХОРА С УВРЕЖДАНИЯ, ПРОГРАМИ И ПРОЕКТИ"</t>
  </si>
  <si>
    <t>ОП СПТО</t>
  </si>
  <si>
    <t>ДИРЕКЦИЯ ЗДРАВЕОПАЗВАНЕ</t>
  </si>
  <si>
    <t>СТОЛИЧЕН ИНСПЕКТОРАТ</t>
  </si>
  <si>
    <t>ОП СОЦИАЛЕН ПАТРОНАЖ</t>
  </si>
  <si>
    <t>ОП ГРОБИЩНИ ПАРКОВЕ</t>
  </si>
  <si>
    <t>ДИРЕКЦИЯ КУЛТУРА</t>
  </si>
  <si>
    <t>РЕГИОНАЛЕН ИСТОРИЧЕСКИ МУЗЕЙ "СОФИЯ"</t>
  </si>
  <si>
    <t>ОП ПАРКОВЕ И ГРАДИНИ</t>
  </si>
  <si>
    <t>ОП ЗООЛОГИЧЕСКА ГРАДИНА</t>
  </si>
  <si>
    <t>СТОЛИЧНА БИБЛИОТЕКА</t>
  </si>
  <si>
    <t>СТОЛИЧЕН КУКЛЕН ТЕАТЪР</t>
  </si>
  <si>
    <t>ТЕАТЪР СОФИЯ</t>
  </si>
  <si>
    <t>ОБЩИНСКИ КУЛТУРЕН ИНСТИТУТ "МУЗЕЙКО"</t>
  </si>
  <si>
    <t>ОКИ НАДЕЖДА</t>
  </si>
  <si>
    <t>МАЛЪК ГРАДСКИ ТЕАТЪР ЗАД КАНАЛА</t>
  </si>
  <si>
    <t>ОП ЕКОРАВНОВЕСИЕ</t>
  </si>
  <si>
    <t>ОБЩИНСКИ КУЛТУРЕН ИНСТИТУТ "ТОПЛОЦЕНТРАЛА"</t>
  </si>
  <si>
    <t>ОП СОФИЯ-ПРОЕКТ</t>
  </si>
  <si>
    <t>СТОЛИЧНА ОБЩИНСКА АГЕНЦИЯ ПО ПРИВАТИЗАЦИЯ И ИНВЕСТИЦИИ</t>
  </si>
  <si>
    <t>СОФИЙСКА ГРАДСКА ХУДОЖЕСТВЕНА ГАЛЕРИЯ</t>
  </si>
  <si>
    <t>ЦЕНТЪР ЗА ПОДКРЕПА И ЛИЧНОСТНО РАЗВИТИЕ - "СПОРТНА ШКОЛА - СОФИЯ"</t>
  </si>
  <si>
    <t>ДИРЕКЦИЯ ОБЩИНСКИ ПРИХОДИ</t>
  </si>
  <si>
    <t>НАПРАВЛЕНИЕ "АРХИТЕКТУРА И ГРАДОСУТРОЙСТВО"</t>
  </si>
  <si>
    <t>ЦЕНТЪР ЗА ПОДКРЕПА И ЛИЧНОСТНО РАЗВИТИЕ - "ЦЕНТЪР ЗА ИЗКУСТВА, КУЛТУРА И ОБРАЗОВАНИЕ - СОФИЯ"</t>
  </si>
  <si>
    <t>ОКИ ИСКЪР</t>
  </si>
  <si>
    <t>ТЕАТЪР ВЪЗРАЖДАНЕ</t>
  </si>
  <si>
    <t>ОП ТУРИЗЪМ</t>
  </si>
  <si>
    <t>ДИРЕКЦИЯ ТРАНСПОРТ</t>
  </si>
  <si>
    <t>ОКИ КРАСНО СЕЛО</t>
  </si>
  <si>
    <t>СТОЛИЧЕН ДОМ ЗА РАДОСТНИ ОБРЕДИ</t>
  </si>
  <si>
    <t>УПРАВЛЕНИЕ НА ОЗГ</t>
  </si>
  <si>
    <t>ЦЕНТЪР ЗА ПОДКРЕПА И ЛИЧНОСТНО РАЗВИТИЕ - "КАРИЕРНО ОРЕНТИРАНЕ И КОНСУЛТИРАНЕ"</t>
  </si>
  <si>
    <t>ОП СОФИЯПЛАН</t>
  </si>
  <si>
    <t>ДИРЕКЦИЯ ОБРАЗОВАНИЕ</t>
  </si>
  <si>
    <t>ОКИ СРЕДЕЦ</t>
  </si>
  <si>
    <t>ОГФ за МСП</t>
  </si>
  <si>
    <t>ОБЩО:</t>
  </si>
  <si>
    <t>СУМА</t>
  </si>
  <si>
    <t>ТРАНСПОРТ</t>
  </si>
  <si>
    <t>РЕМОНТ, ПОДДРЪЖКА И ИЗГРАЖДАНЕ НА УЛИЧНА МРЕЖА</t>
  </si>
  <si>
    <t>СМЕТОИЗВОЗВАНЕ И ПОЧИСТВАНЕ</t>
  </si>
  <si>
    <t>ИНЖЕНЕРНА ИНФРАСТРУКТУРА</t>
  </si>
  <si>
    <t>ИЗГРАЖДАНЕ НА МЕТРО-София</t>
  </si>
  <si>
    <t xml:space="preserve">ПОГАСЯВАНЕ НА ЗАЕМИ </t>
  </si>
  <si>
    <t>ЗАПЛАТИ И ОСИГУРОВКИ</t>
  </si>
  <si>
    <t>РЕМОНТ И ПОДДРЪЖКА НА ПАРКОВЕ, ГРАДИНИ И ЗЕЛЕНИ ПЛОЩИ</t>
  </si>
  <si>
    <t>РЕМОНТ, ПОДДРЪЖКА И ИЗГРАЖДАНЕ НА ПУБЛИЧНО ОСВЕТЛЕНИЕ</t>
  </si>
  <si>
    <t>РЕМОНТ, ПОДДРЪЖКА И ИЗГРАЖДАНЕ НА СВЕТОФАРНИ УРЕДБИ</t>
  </si>
  <si>
    <t>ВОДА, ГОРИВА И ЕЛ. ЕНЕРГИЯ</t>
  </si>
  <si>
    <t>ИЗПЪЛНИТЕЛНИ ДЕЛА</t>
  </si>
  <si>
    <t>ОХРАНА И РАЗХОДИ ПО ОПАЗВАНЕ НА ОБЩЕСТВЕНИЯ РЕД</t>
  </si>
  <si>
    <t>ДОСТАВКА И ПОДДРЪЖКА НА СОФТУЕР И ХАРДУЕР</t>
  </si>
  <si>
    <t>АДМИНИСТРАТИВНИ И ДЪРЖАВНИ ТАКСИ</t>
  </si>
  <si>
    <t>ИЗБОРИ</t>
  </si>
  <si>
    <t xml:space="preserve">ВНАСЯНЕ НА ДДС </t>
  </si>
  <si>
    <t>ВЪНШНИ УСЛУГИ</t>
  </si>
  <si>
    <t>ПРОЕКТИ И ПРОГРАМИ</t>
  </si>
  <si>
    <t>ПРАВНИ УСЛУГИ</t>
  </si>
  <si>
    <t>ПРЕУСТРОЙСТВО И РЕМОНТ АДМИНИСТРАТИВЕН СГРАДЕН ФОНД</t>
  </si>
  <si>
    <t>ДЕЙНОСТИ ПО УПРАВЛЕНИЕ НА ОТПАДЪЦИТЕ</t>
  </si>
  <si>
    <t>ПОЧИСТВАНЕ НА РЕЧНИ КОРИТА</t>
  </si>
  <si>
    <t>ЗИМНО ПОДДЪРЖАНЕ НА ПЪТИЩА</t>
  </si>
  <si>
    <t>ВЪЗСТАНОВЕНИ ГАРАНЦИИ</t>
  </si>
  <si>
    <t>ИЗГРАЖДАНЕ, РЕКОНСТРУКЦИЯ И РЕМОНТ НА СГРАДИ НА ДЕТСКИ ГРАДИНИ, ЯСЛИ И УЧИЛИЩА</t>
  </si>
  <si>
    <t>ПОКУПКА НА ДЪЛГОТРАЙНИ АКТИВИ</t>
  </si>
  <si>
    <t>ПОЩЕНСКИ И ТЕЛЕКОМУНИКАЦИОННИ УСЛУГИ</t>
  </si>
  <si>
    <t xml:space="preserve">МАТЕРИАЛИ /КАНЦЕЛАРСКИ, ХИГИЕННИ И ДРУГИ/ </t>
  </si>
  <si>
    <t>ПРИДОБИВАНЕ НА ЗЕМЯ /ЧРЕЗ ПОКУПКА И ОТЧУЖДАВАНЕ/</t>
  </si>
  <si>
    <t>ПРЕДСТАВИТЕЛНИ РАЗХОДИ</t>
  </si>
  <si>
    <t>КОМАНДИРОВКИ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</si>
</sst>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лв.&quot;;[Red]\-#,##0.00\ &quot;лв.&quot;"/>
    <numFmt numFmtId="164" formatCode="#,##0.00\ &quot;лв.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SofiaSans"/>
      <charset val="204"/>
    </font>
    <font>
      <b/>
      <sz val="11"/>
      <name val="SofiaSans"/>
      <charset val="204"/>
    </font>
    <font>
      <sz val="11"/>
      <color theme="1"/>
      <name val="SofiaSans"/>
      <charset val="204"/>
    </font>
    <font>
      <sz val="11"/>
      <name val="SofiaSans"/>
      <charset val="204"/>
    </font>
    <font>
      <b/>
      <sz val="12"/>
      <name val="SofiaSans"/>
      <charset val="204"/>
    </font>
    <font>
      <sz val="12"/>
      <name val="SofiaSans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8" fontId="3" fillId="0" borderId="1" xfId="0" applyNumberFormat="1" applyFont="1" applyBorder="1"/>
    <xf numFmtId="8" fontId="3" fillId="0" borderId="1" xfId="0" applyNumberFormat="1" applyFont="1" applyFill="1" applyBorder="1" applyAlignment="1">
      <alignment horizontal="right"/>
    </xf>
    <xf numFmtId="8" fontId="4" fillId="0" borderId="1" xfId="0" applyNumberFormat="1" applyFont="1" applyFill="1" applyBorder="1" applyAlignment="1">
      <alignment horizontal="right"/>
    </xf>
    <xf numFmtId="8" fontId="3" fillId="0" borderId="1" xfId="0" applyNumberFormat="1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1" fillId="0" borderId="1" xfId="0" applyFont="1" applyBorder="1"/>
    <xf numFmtId="8" fontId="1" fillId="0" borderId="1" xfId="0" applyNumberFormat="1" applyFont="1" applyBorder="1"/>
    <xf numFmtId="8" fontId="0" fillId="0" borderId="0" xfId="0" applyNumberFormat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/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tabSelected="1" workbookViewId="0"/>
  </sheetViews>
  <sheetFormatPr defaultRowHeight="15" x14ac:dyDescent="0.25"/>
  <cols>
    <col min="1" max="1" width="40.140625" customWidth="1"/>
    <col min="2" max="2" width="21.7109375" bestFit="1" customWidth="1"/>
    <col min="3" max="3" width="20.85546875" bestFit="1" customWidth="1"/>
    <col min="4" max="4" width="20" bestFit="1" customWidth="1"/>
  </cols>
  <sheetData>
    <row r="1" spans="1:4" ht="57.75" x14ac:dyDescent="0.25">
      <c r="A1" s="1" t="s">
        <v>0</v>
      </c>
      <c r="B1" s="1" t="s">
        <v>1</v>
      </c>
      <c r="C1" s="2" t="s">
        <v>2</v>
      </c>
      <c r="D1" s="3" t="s">
        <v>3</v>
      </c>
    </row>
    <row r="2" spans="1:4" x14ac:dyDescent="0.25">
      <c r="A2" s="4" t="s">
        <v>4</v>
      </c>
      <c r="B2" s="5">
        <v>2835995.5100000016</v>
      </c>
      <c r="C2" s="6">
        <v>1969591.81</v>
      </c>
      <c r="D2" s="7">
        <v>866403.70000000158</v>
      </c>
    </row>
    <row r="3" spans="1:4" x14ac:dyDescent="0.25">
      <c r="A3" s="4" t="s">
        <v>5</v>
      </c>
      <c r="B3" s="8">
        <v>2657274.9000000004</v>
      </c>
      <c r="C3" s="6">
        <v>848850.3</v>
      </c>
      <c r="D3" s="7">
        <v>1808424.6000000003</v>
      </c>
    </row>
    <row r="4" spans="1:4" x14ac:dyDescent="0.25">
      <c r="A4" s="4" t="s">
        <v>6</v>
      </c>
      <c r="B4" s="8">
        <v>2592186.129999999</v>
      </c>
      <c r="C4" s="6">
        <v>1837644.49</v>
      </c>
      <c r="D4" s="7">
        <v>754541.63999999897</v>
      </c>
    </row>
    <row r="5" spans="1:4" x14ac:dyDescent="0.25">
      <c r="A5" s="9" t="s">
        <v>7</v>
      </c>
      <c r="B5" s="8">
        <v>2298882.6799999997</v>
      </c>
      <c r="C5" s="6">
        <v>2184843.56</v>
      </c>
      <c r="D5" s="7">
        <v>114039.11999999965</v>
      </c>
    </row>
    <row r="6" spans="1:4" x14ac:dyDescent="0.25">
      <c r="A6" s="4" t="s">
        <v>8</v>
      </c>
      <c r="B6" s="8">
        <v>2066347.6600000001</v>
      </c>
      <c r="C6" s="6">
        <v>1393686.55</v>
      </c>
      <c r="D6" s="7">
        <v>672661.1100000001</v>
      </c>
    </row>
    <row r="7" spans="1:4" x14ac:dyDescent="0.25">
      <c r="A7" s="4" t="s">
        <v>9</v>
      </c>
      <c r="B7" s="8">
        <v>1981798.5599999987</v>
      </c>
      <c r="C7" s="6">
        <v>1784342.35</v>
      </c>
      <c r="D7" s="7">
        <v>197456.20999999857</v>
      </c>
    </row>
    <row r="8" spans="1:4" x14ac:dyDescent="0.25">
      <c r="A8" s="4" t="s">
        <v>10</v>
      </c>
      <c r="B8" s="8">
        <v>1882018.4299999997</v>
      </c>
      <c r="C8" s="6">
        <v>1521168.02</v>
      </c>
      <c r="D8" s="7">
        <v>360850.40999999968</v>
      </c>
    </row>
    <row r="9" spans="1:4" x14ac:dyDescent="0.25">
      <c r="A9" s="4" t="s">
        <v>11</v>
      </c>
      <c r="B9" s="8">
        <v>1841971.0300000012</v>
      </c>
      <c r="C9" s="6">
        <v>1544788.68</v>
      </c>
      <c r="D9" s="7">
        <v>297182.35000000126</v>
      </c>
    </row>
    <row r="10" spans="1:4" x14ac:dyDescent="0.25">
      <c r="A10" s="4" t="s">
        <v>12</v>
      </c>
      <c r="B10" s="8">
        <v>1814777.2699999996</v>
      </c>
      <c r="C10" s="6">
        <v>1391893.63</v>
      </c>
      <c r="D10" s="7">
        <v>422883.63999999966</v>
      </c>
    </row>
    <row r="11" spans="1:4" x14ac:dyDescent="0.25">
      <c r="A11" s="4" t="s">
        <v>13</v>
      </c>
      <c r="B11" s="8">
        <v>1794360.0899999999</v>
      </c>
      <c r="C11" s="6">
        <v>1111800.8799999999</v>
      </c>
      <c r="D11" s="7">
        <v>682559.21</v>
      </c>
    </row>
    <row r="12" spans="1:4" x14ac:dyDescent="0.25">
      <c r="A12" s="4" t="s">
        <v>14</v>
      </c>
      <c r="B12" s="8">
        <v>1762182.5600000024</v>
      </c>
      <c r="C12" s="6">
        <v>1459520.06</v>
      </c>
      <c r="D12" s="7">
        <v>302662.50000000233</v>
      </c>
    </row>
    <row r="13" spans="1:4" x14ac:dyDescent="0.25">
      <c r="A13" s="4" t="s">
        <v>15</v>
      </c>
      <c r="B13" s="8">
        <v>1679839.5600000005</v>
      </c>
      <c r="C13" s="6">
        <v>735113.75</v>
      </c>
      <c r="D13" s="7">
        <v>944725.81000000052</v>
      </c>
    </row>
    <row r="14" spans="1:4" x14ac:dyDescent="0.25">
      <c r="A14" s="4" t="s">
        <v>16</v>
      </c>
      <c r="B14" s="8">
        <v>1678727.75</v>
      </c>
      <c r="C14" s="6">
        <v>1183047.8599999999</v>
      </c>
      <c r="D14" s="7">
        <v>495679.89000000013</v>
      </c>
    </row>
    <row r="15" spans="1:4" x14ac:dyDescent="0.25">
      <c r="A15" s="4" t="s">
        <v>17</v>
      </c>
      <c r="B15" s="8">
        <v>1371937.5099999998</v>
      </c>
      <c r="C15" s="6">
        <v>999731.97</v>
      </c>
      <c r="D15" s="7">
        <v>372205.5399999998</v>
      </c>
    </row>
    <row r="16" spans="1:4" x14ac:dyDescent="0.25">
      <c r="A16" s="4" t="s">
        <v>18</v>
      </c>
      <c r="B16" s="8">
        <v>1320139.4900000002</v>
      </c>
      <c r="C16" s="6">
        <v>773138.17999999993</v>
      </c>
      <c r="D16" s="7">
        <v>547001.31000000029</v>
      </c>
    </row>
    <row r="17" spans="1:4" x14ac:dyDescent="0.25">
      <c r="A17" s="4" t="s">
        <v>19</v>
      </c>
      <c r="B17" s="8">
        <v>1307588.9900000002</v>
      </c>
      <c r="C17" s="6">
        <v>710191.07000000007</v>
      </c>
      <c r="D17" s="7">
        <v>597397.92000000016</v>
      </c>
    </row>
    <row r="18" spans="1:4" x14ac:dyDescent="0.25">
      <c r="A18" s="4" t="s">
        <v>20</v>
      </c>
      <c r="B18" s="8">
        <v>1275783.1500000004</v>
      </c>
      <c r="C18" s="6">
        <v>733166.55</v>
      </c>
      <c r="D18" s="7">
        <v>542616.60000000033</v>
      </c>
    </row>
    <row r="19" spans="1:4" x14ac:dyDescent="0.25">
      <c r="A19" s="4" t="s">
        <v>21</v>
      </c>
      <c r="B19" s="8">
        <v>1144730.8900000006</v>
      </c>
      <c r="C19" s="6">
        <v>598857.32000000007</v>
      </c>
      <c r="D19" s="7">
        <v>545873.57000000053</v>
      </c>
    </row>
    <row r="20" spans="1:4" x14ac:dyDescent="0.25">
      <c r="A20" s="4" t="s">
        <v>22</v>
      </c>
      <c r="B20" s="8">
        <v>1052826.7400000002</v>
      </c>
      <c r="C20" s="6">
        <v>720378.90999999992</v>
      </c>
      <c r="D20" s="7">
        <v>332447.83000000031</v>
      </c>
    </row>
    <row r="21" spans="1:4" x14ac:dyDescent="0.25">
      <c r="A21" s="4" t="s">
        <v>23</v>
      </c>
      <c r="B21" s="8">
        <v>976097.78999999911</v>
      </c>
      <c r="C21" s="6">
        <v>615107.47</v>
      </c>
      <c r="D21" s="7">
        <v>360990.31999999913</v>
      </c>
    </row>
    <row r="22" spans="1:4" x14ac:dyDescent="0.25">
      <c r="A22" s="4" t="s">
        <v>24</v>
      </c>
      <c r="B22" s="8">
        <v>925164.11999999918</v>
      </c>
      <c r="C22" s="6">
        <v>789148.57000000007</v>
      </c>
      <c r="D22" s="7">
        <v>136015.54999999912</v>
      </c>
    </row>
    <row r="23" spans="1:4" x14ac:dyDescent="0.25">
      <c r="A23" s="4" t="s">
        <v>25</v>
      </c>
      <c r="B23" s="8">
        <v>765772.69999999925</v>
      </c>
      <c r="C23" s="6">
        <v>558772.69999999995</v>
      </c>
      <c r="D23" s="7">
        <v>206999.9999999993</v>
      </c>
    </row>
    <row r="24" spans="1:4" x14ac:dyDescent="0.25">
      <c r="A24" s="4" t="s">
        <v>26</v>
      </c>
      <c r="B24" s="8">
        <v>698410.81000000052</v>
      </c>
      <c r="C24" s="6">
        <v>613993.68999999994</v>
      </c>
      <c r="D24" s="7">
        <v>84417.120000000577</v>
      </c>
    </row>
    <row r="25" spans="1:4" x14ac:dyDescent="0.25">
      <c r="A25" s="4" t="s">
        <v>27</v>
      </c>
      <c r="B25" s="8">
        <v>688444.50999999978</v>
      </c>
      <c r="C25" s="6">
        <v>426797.54</v>
      </c>
      <c r="D25" s="7">
        <v>261646.9699999998</v>
      </c>
    </row>
    <row r="26" spans="1:4" ht="29.25" x14ac:dyDescent="0.25">
      <c r="A26" s="4" t="s">
        <v>28</v>
      </c>
      <c r="B26" s="6">
        <v>7559350.0100000054</v>
      </c>
      <c r="C26" s="6">
        <v>7540823.0100000054</v>
      </c>
      <c r="D26" s="7">
        <v>18527</v>
      </c>
    </row>
    <row r="27" spans="1:4" ht="29.25" x14ac:dyDescent="0.25">
      <c r="A27" s="4" t="s">
        <v>29</v>
      </c>
      <c r="B27" s="8">
        <v>6570516.2900000066</v>
      </c>
      <c r="C27" s="6">
        <v>6545325.2900000066</v>
      </c>
      <c r="D27" s="7">
        <v>25191</v>
      </c>
    </row>
    <row r="28" spans="1:4" ht="29.25" x14ac:dyDescent="0.25">
      <c r="A28" s="4" t="s">
        <v>30</v>
      </c>
      <c r="B28" s="8">
        <v>5054923.7899999991</v>
      </c>
      <c r="C28" s="6">
        <v>5042877.7899999991</v>
      </c>
      <c r="D28" s="7">
        <v>12046</v>
      </c>
    </row>
    <row r="29" spans="1:4" ht="29.25" x14ac:dyDescent="0.25">
      <c r="A29" s="9" t="s">
        <v>31</v>
      </c>
      <c r="B29" s="8">
        <v>5017342.6000000015</v>
      </c>
      <c r="C29" s="6">
        <v>5014255.6000000015</v>
      </c>
      <c r="D29" s="7">
        <v>3087</v>
      </c>
    </row>
    <row r="30" spans="1:4" ht="29.25" x14ac:dyDescent="0.25">
      <c r="A30" s="4" t="s">
        <v>32</v>
      </c>
      <c r="B30" s="8">
        <v>4586152.0200000033</v>
      </c>
      <c r="C30" s="6">
        <v>4586152.0200000033</v>
      </c>
      <c r="D30" s="7">
        <v>0</v>
      </c>
    </row>
    <row r="31" spans="1:4" ht="29.25" x14ac:dyDescent="0.25">
      <c r="A31" s="4" t="s">
        <v>33</v>
      </c>
      <c r="B31" s="8">
        <v>4577721.8799999952</v>
      </c>
      <c r="C31" s="6">
        <v>4558366.8799999952</v>
      </c>
      <c r="D31" s="7">
        <v>19355</v>
      </c>
    </row>
    <row r="32" spans="1:4" ht="29.25" x14ac:dyDescent="0.25">
      <c r="A32" s="4" t="s">
        <v>34</v>
      </c>
      <c r="B32" s="8">
        <v>4572696.5900000036</v>
      </c>
      <c r="C32" s="6">
        <v>4554339.5900000036</v>
      </c>
      <c r="D32" s="7">
        <v>18357</v>
      </c>
    </row>
    <row r="33" spans="1:4" ht="29.25" x14ac:dyDescent="0.25">
      <c r="A33" s="4" t="s">
        <v>35</v>
      </c>
      <c r="B33" s="8">
        <v>4237722.6400000006</v>
      </c>
      <c r="C33" s="6">
        <v>4225154.6400000006</v>
      </c>
      <c r="D33" s="7">
        <v>12568</v>
      </c>
    </row>
    <row r="34" spans="1:4" ht="29.25" x14ac:dyDescent="0.25">
      <c r="A34" s="4" t="s">
        <v>36</v>
      </c>
      <c r="B34" s="8">
        <v>3732037.9700000025</v>
      </c>
      <c r="C34" s="6">
        <v>3723709.9700000025</v>
      </c>
      <c r="D34" s="7">
        <v>8328</v>
      </c>
    </row>
    <row r="35" spans="1:4" ht="29.25" x14ac:dyDescent="0.25">
      <c r="A35" s="4" t="s">
        <v>37</v>
      </c>
      <c r="B35" s="8">
        <v>3425071.700000003</v>
      </c>
      <c r="C35" s="6">
        <v>3425071.700000003</v>
      </c>
      <c r="D35" s="7">
        <v>0</v>
      </c>
    </row>
    <row r="36" spans="1:4" ht="29.25" x14ac:dyDescent="0.25">
      <c r="A36" s="4" t="s">
        <v>38</v>
      </c>
      <c r="B36" s="8">
        <v>3361934.679999996</v>
      </c>
      <c r="C36" s="6">
        <v>3339798.679999996</v>
      </c>
      <c r="D36" s="7">
        <v>22136</v>
      </c>
    </row>
    <row r="37" spans="1:4" ht="29.25" x14ac:dyDescent="0.25">
      <c r="A37" s="4" t="s">
        <v>39</v>
      </c>
      <c r="B37" s="8">
        <v>3178931.3999999985</v>
      </c>
      <c r="C37" s="6">
        <v>3172973.3999999985</v>
      </c>
      <c r="D37" s="7">
        <v>5958</v>
      </c>
    </row>
    <row r="38" spans="1:4" ht="29.25" x14ac:dyDescent="0.25">
      <c r="A38" s="4" t="s">
        <v>40</v>
      </c>
      <c r="B38" s="8">
        <v>2885417.8300000019</v>
      </c>
      <c r="C38" s="6">
        <v>2885417.8300000019</v>
      </c>
      <c r="D38" s="7">
        <v>0</v>
      </c>
    </row>
    <row r="39" spans="1:4" ht="29.25" x14ac:dyDescent="0.25">
      <c r="A39" s="4" t="s">
        <v>41</v>
      </c>
      <c r="B39" s="8">
        <v>2842388.0500000007</v>
      </c>
      <c r="C39" s="6">
        <v>2834099.0500000007</v>
      </c>
      <c r="D39" s="7">
        <v>8289</v>
      </c>
    </row>
    <row r="40" spans="1:4" ht="29.25" x14ac:dyDescent="0.25">
      <c r="A40" s="4" t="s">
        <v>42</v>
      </c>
      <c r="B40" s="8">
        <v>2686118.75</v>
      </c>
      <c r="C40" s="6">
        <v>2667700.75</v>
      </c>
      <c r="D40" s="7">
        <v>18418</v>
      </c>
    </row>
    <row r="41" spans="1:4" ht="29.25" x14ac:dyDescent="0.25">
      <c r="A41" s="4" t="s">
        <v>43</v>
      </c>
      <c r="B41" s="8">
        <v>2517402.8000000007</v>
      </c>
      <c r="C41" s="6">
        <v>2424274.8000000007</v>
      </c>
      <c r="D41" s="7">
        <v>93128</v>
      </c>
    </row>
    <row r="42" spans="1:4" ht="29.25" x14ac:dyDescent="0.25">
      <c r="A42" s="4" t="s">
        <v>44</v>
      </c>
      <c r="B42" s="8">
        <v>2485592.7400000021</v>
      </c>
      <c r="C42" s="6">
        <v>2479446.7400000021</v>
      </c>
      <c r="D42" s="7">
        <v>6146</v>
      </c>
    </row>
    <row r="43" spans="1:4" ht="29.25" x14ac:dyDescent="0.25">
      <c r="A43" s="4" t="s">
        <v>45</v>
      </c>
      <c r="B43" s="8">
        <v>2383414.1900000013</v>
      </c>
      <c r="C43" s="6">
        <v>2383414.1900000013</v>
      </c>
      <c r="D43" s="7">
        <v>0</v>
      </c>
    </row>
    <row r="44" spans="1:4" ht="29.25" x14ac:dyDescent="0.25">
      <c r="A44" s="4" t="s">
        <v>46</v>
      </c>
      <c r="B44" s="8">
        <v>2334474.41</v>
      </c>
      <c r="C44" s="6">
        <v>2334474.41</v>
      </c>
      <c r="D44" s="7">
        <v>0</v>
      </c>
    </row>
    <row r="45" spans="1:4" ht="29.25" x14ac:dyDescent="0.25">
      <c r="A45" s="4" t="s">
        <v>47</v>
      </c>
      <c r="B45" s="8">
        <v>2131095.9400000013</v>
      </c>
      <c r="C45" s="6">
        <v>2131095.9400000013</v>
      </c>
      <c r="D45" s="7">
        <v>0</v>
      </c>
    </row>
    <row r="46" spans="1:4" ht="29.25" x14ac:dyDescent="0.25">
      <c r="A46" s="4" t="s">
        <v>48</v>
      </c>
      <c r="B46" s="8">
        <v>1797231.8999999985</v>
      </c>
      <c r="C46" s="6">
        <v>1785775.8999999985</v>
      </c>
      <c r="D46" s="7">
        <v>11456</v>
      </c>
    </row>
    <row r="47" spans="1:4" ht="29.25" x14ac:dyDescent="0.25">
      <c r="A47" s="4" t="s">
        <v>49</v>
      </c>
      <c r="B47" s="8">
        <v>1497180.9000000004</v>
      </c>
      <c r="C47" s="6">
        <v>1497180.9000000004</v>
      </c>
      <c r="D47" s="7">
        <v>0</v>
      </c>
    </row>
    <row r="48" spans="1:4" ht="29.25" x14ac:dyDescent="0.25">
      <c r="A48" s="4" t="s">
        <v>50</v>
      </c>
      <c r="B48" s="8">
        <v>1387048.5700000003</v>
      </c>
      <c r="C48" s="6">
        <v>1387048.5700000003</v>
      </c>
      <c r="D48" s="7">
        <v>0</v>
      </c>
    </row>
    <row r="49" spans="1:4" ht="29.25" x14ac:dyDescent="0.25">
      <c r="A49" s="4" t="s">
        <v>51</v>
      </c>
      <c r="B49" s="8">
        <v>658221.75999999978</v>
      </c>
      <c r="C49" s="6">
        <v>658221.75999999978</v>
      </c>
      <c r="D49" s="7">
        <v>0</v>
      </c>
    </row>
    <row r="50" spans="1:4" ht="29.25" x14ac:dyDescent="0.25">
      <c r="A50" s="4" t="s">
        <v>52</v>
      </c>
      <c r="B50" s="6">
        <v>7213184.2399999946</v>
      </c>
      <c r="C50" s="6">
        <v>5833122.6799999997</v>
      </c>
      <c r="D50" s="7">
        <v>1380061.5599999949</v>
      </c>
    </row>
    <row r="51" spans="1:4" x14ac:dyDescent="0.25">
      <c r="A51" s="10" t="s">
        <v>53</v>
      </c>
      <c r="B51" s="8">
        <v>6100000</v>
      </c>
      <c r="C51" s="6">
        <v>0</v>
      </c>
      <c r="D51" s="7">
        <v>6100000</v>
      </c>
    </row>
    <row r="52" spans="1:4" x14ac:dyDescent="0.25">
      <c r="A52" s="10" t="s">
        <v>54</v>
      </c>
      <c r="B52" s="8">
        <v>6087512.5099999979</v>
      </c>
      <c r="C52" s="6">
        <v>2492594.9700000002</v>
      </c>
      <c r="D52" s="7">
        <v>3594917.5399999977</v>
      </c>
    </row>
    <row r="53" spans="1:4" x14ac:dyDescent="0.25">
      <c r="A53" s="10" t="s">
        <v>55</v>
      </c>
      <c r="B53" s="8">
        <v>962000</v>
      </c>
      <c r="C53" s="6">
        <v>0</v>
      </c>
      <c r="D53" s="7">
        <v>962000</v>
      </c>
    </row>
    <row r="54" spans="1:4" x14ac:dyDescent="0.25">
      <c r="A54" s="4" t="s">
        <v>56</v>
      </c>
      <c r="B54" s="8">
        <v>862087.71</v>
      </c>
      <c r="C54" s="6">
        <v>170000</v>
      </c>
      <c r="D54" s="7">
        <v>692087.71</v>
      </c>
    </row>
    <row r="55" spans="1:4" x14ac:dyDescent="0.25">
      <c r="A55" s="10" t="s">
        <v>57</v>
      </c>
      <c r="B55" s="8">
        <v>661796.38999999966</v>
      </c>
      <c r="C55" s="6">
        <v>0</v>
      </c>
      <c r="D55" s="7">
        <v>661796.38999999966</v>
      </c>
    </row>
    <row r="56" spans="1:4" x14ac:dyDescent="0.25">
      <c r="A56" s="4" t="s">
        <v>58</v>
      </c>
      <c r="B56" s="8">
        <v>614715</v>
      </c>
      <c r="C56" s="6">
        <v>0</v>
      </c>
      <c r="D56" s="7">
        <v>614715</v>
      </c>
    </row>
    <row r="57" spans="1:4" ht="29.25" x14ac:dyDescent="0.25">
      <c r="A57" s="4" t="s">
        <v>59</v>
      </c>
      <c r="B57" s="8">
        <v>579842.75</v>
      </c>
      <c r="C57" s="6">
        <v>155000</v>
      </c>
      <c r="D57" s="7">
        <v>424842.75</v>
      </c>
    </row>
    <row r="58" spans="1:4" x14ac:dyDescent="0.25">
      <c r="A58" s="4" t="s">
        <v>60</v>
      </c>
      <c r="B58" s="8">
        <v>486040</v>
      </c>
      <c r="C58" s="6">
        <v>0</v>
      </c>
      <c r="D58" s="7">
        <v>486040</v>
      </c>
    </row>
    <row r="59" spans="1:4" x14ac:dyDescent="0.25">
      <c r="A59" s="4" t="s">
        <v>61</v>
      </c>
      <c r="B59" s="8">
        <v>415481.77</v>
      </c>
      <c r="C59" s="6">
        <v>0</v>
      </c>
      <c r="D59" s="7">
        <v>415481.77</v>
      </c>
    </row>
    <row r="60" spans="1:4" x14ac:dyDescent="0.25">
      <c r="A60" s="4" t="s">
        <v>62</v>
      </c>
      <c r="B60" s="8">
        <v>382613.3200000003</v>
      </c>
      <c r="C60" s="6">
        <v>382613.32</v>
      </c>
      <c r="D60" s="7">
        <v>0</v>
      </c>
    </row>
    <row r="61" spans="1:4" x14ac:dyDescent="0.25">
      <c r="A61" s="10" t="s">
        <v>63</v>
      </c>
      <c r="B61" s="8">
        <v>372003</v>
      </c>
      <c r="C61" s="6">
        <v>0</v>
      </c>
      <c r="D61" s="7">
        <v>372003</v>
      </c>
    </row>
    <row r="62" spans="1:4" x14ac:dyDescent="0.25">
      <c r="A62" s="4" t="s">
        <v>64</v>
      </c>
      <c r="B62" s="8">
        <v>364378.76000000024</v>
      </c>
      <c r="C62" s="6">
        <v>0</v>
      </c>
      <c r="D62" s="7">
        <v>364378.76000000024</v>
      </c>
    </row>
    <row r="63" spans="1:4" ht="29.25" x14ac:dyDescent="0.25">
      <c r="A63" s="4" t="s">
        <v>65</v>
      </c>
      <c r="B63" s="8">
        <v>363326.08999999985</v>
      </c>
      <c r="C63" s="6">
        <v>0</v>
      </c>
      <c r="D63" s="7">
        <v>363326.08999999985</v>
      </c>
    </row>
    <row r="64" spans="1:4" x14ac:dyDescent="0.25">
      <c r="A64" s="10" t="s">
        <v>66</v>
      </c>
      <c r="B64" s="8">
        <v>347908</v>
      </c>
      <c r="C64" s="6">
        <v>0</v>
      </c>
      <c r="D64" s="7">
        <v>347908</v>
      </c>
    </row>
    <row r="65" spans="1:4" x14ac:dyDescent="0.25">
      <c r="A65" s="10" t="s">
        <v>67</v>
      </c>
      <c r="B65" s="8">
        <v>329910.2200000002</v>
      </c>
      <c r="C65" s="6">
        <v>12190.18</v>
      </c>
      <c r="D65" s="7">
        <v>317720.04000000021</v>
      </c>
    </row>
    <row r="66" spans="1:4" x14ac:dyDescent="0.25">
      <c r="A66" s="10" t="s">
        <v>68</v>
      </c>
      <c r="B66" s="8">
        <v>280000</v>
      </c>
      <c r="C66" s="6">
        <v>0</v>
      </c>
      <c r="D66" s="7">
        <v>280000</v>
      </c>
    </row>
    <row r="67" spans="1:4" ht="29.25" x14ac:dyDescent="0.25">
      <c r="A67" s="10" t="s">
        <v>69</v>
      </c>
      <c r="B67" s="8">
        <v>271354.70000000019</v>
      </c>
      <c r="C67" s="6">
        <v>191354.7</v>
      </c>
      <c r="D67" s="7">
        <v>80000.000000000175</v>
      </c>
    </row>
    <row r="68" spans="1:4" x14ac:dyDescent="0.25">
      <c r="A68" s="4" t="s">
        <v>70</v>
      </c>
      <c r="B68" s="8">
        <v>270000</v>
      </c>
      <c r="C68" s="6">
        <v>0</v>
      </c>
      <c r="D68" s="7">
        <v>270000</v>
      </c>
    </row>
    <row r="69" spans="1:4" ht="29.25" x14ac:dyDescent="0.25">
      <c r="A69" s="4" t="s">
        <v>71</v>
      </c>
      <c r="B69" s="8">
        <v>236000</v>
      </c>
      <c r="C69" s="6">
        <v>0</v>
      </c>
      <c r="D69" s="7">
        <v>236000</v>
      </c>
    </row>
    <row r="70" spans="1:4" ht="29.25" x14ac:dyDescent="0.25">
      <c r="A70" s="4" t="s">
        <v>72</v>
      </c>
      <c r="B70" s="8">
        <v>233600</v>
      </c>
      <c r="C70" s="6">
        <v>90000</v>
      </c>
      <c r="D70" s="7">
        <v>143600</v>
      </c>
    </row>
    <row r="71" spans="1:4" ht="43.5" x14ac:dyDescent="0.25">
      <c r="A71" s="4" t="s">
        <v>73</v>
      </c>
      <c r="B71" s="8">
        <v>225000</v>
      </c>
      <c r="C71" s="6">
        <v>162000</v>
      </c>
      <c r="D71" s="7">
        <v>63000</v>
      </c>
    </row>
    <row r="72" spans="1:4" x14ac:dyDescent="0.25">
      <c r="A72" s="10" t="s">
        <v>74</v>
      </c>
      <c r="B72" s="8">
        <v>216266.33000000007</v>
      </c>
      <c r="C72" s="6">
        <v>0</v>
      </c>
      <c r="D72" s="7">
        <v>216266.33000000007</v>
      </c>
    </row>
    <row r="73" spans="1:4" ht="29.25" x14ac:dyDescent="0.25">
      <c r="A73" s="4" t="s">
        <v>75</v>
      </c>
      <c r="B73" s="8">
        <v>192922</v>
      </c>
      <c r="C73" s="6">
        <v>0</v>
      </c>
      <c r="D73" s="7">
        <v>192922</v>
      </c>
    </row>
    <row r="74" spans="1:4" ht="43.5" x14ac:dyDescent="0.25">
      <c r="A74" s="4" t="s">
        <v>76</v>
      </c>
      <c r="B74" s="8">
        <v>186500</v>
      </c>
      <c r="C74" s="6">
        <v>168000</v>
      </c>
      <c r="D74" s="7">
        <v>18500</v>
      </c>
    </row>
    <row r="75" spans="1:4" x14ac:dyDescent="0.25">
      <c r="A75" s="4" t="s">
        <v>77</v>
      </c>
      <c r="B75" s="8">
        <v>169056.53000000003</v>
      </c>
      <c r="C75" s="6">
        <v>0</v>
      </c>
      <c r="D75" s="7">
        <v>169056.53000000003</v>
      </c>
    </row>
    <row r="76" spans="1:4" x14ac:dyDescent="0.25">
      <c r="A76" s="4" t="s">
        <v>78</v>
      </c>
      <c r="B76" s="8">
        <v>168194.5</v>
      </c>
      <c r="C76" s="6">
        <v>22614.5</v>
      </c>
      <c r="D76" s="7">
        <v>145580</v>
      </c>
    </row>
    <row r="77" spans="1:4" x14ac:dyDescent="0.25">
      <c r="A77" s="4" t="s">
        <v>79</v>
      </c>
      <c r="B77" s="8">
        <v>153000</v>
      </c>
      <c r="C77" s="6">
        <v>0</v>
      </c>
      <c r="D77" s="7">
        <v>153000</v>
      </c>
    </row>
    <row r="78" spans="1:4" x14ac:dyDescent="0.25">
      <c r="A78" s="4" t="s">
        <v>80</v>
      </c>
      <c r="B78" s="8">
        <v>143085.08999999997</v>
      </c>
      <c r="C78" s="6">
        <v>0</v>
      </c>
      <c r="D78" s="7">
        <v>143085.08999999997</v>
      </c>
    </row>
    <row r="79" spans="1:4" x14ac:dyDescent="0.25">
      <c r="A79" s="10" t="s">
        <v>81</v>
      </c>
      <c r="B79" s="8">
        <v>141671.1100000001</v>
      </c>
      <c r="C79" s="6">
        <v>0</v>
      </c>
      <c r="D79" s="7">
        <v>141671.1100000001</v>
      </c>
    </row>
    <row r="80" spans="1:4" x14ac:dyDescent="0.25">
      <c r="A80" s="10" t="s">
        <v>82</v>
      </c>
      <c r="B80" s="6">
        <v>120000</v>
      </c>
      <c r="C80" s="6">
        <v>0</v>
      </c>
      <c r="D80" s="7">
        <v>120000</v>
      </c>
    </row>
    <row r="81" spans="1:4" x14ac:dyDescent="0.25">
      <c r="A81" s="4" t="s">
        <v>83</v>
      </c>
      <c r="B81" s="8">
        <v>80000</v>
      </c>
      <c r="C81" s="6">
        <v>0</v>
      </c>
      <c r="D81" s="7">
        <v>80000</v>
      </c>
    </row>
    <row r="82" spans="1:4" ht="43.5" x14ac:dyDescent="0.25">
      <c r="A82" s="4" t="s">
        <v>84</v>
      </c>
      <c r="B82" s="8">
        <v>66340</v>
      </c>
      <c r="C82" s="6">
        <v>65000</v>
      </c>
      <c r="D82" s="7">
        <v>1340</v>
      </c>
    </row>
    <row r="83" spans="1:4" x14ac:dyDescent="0.25">
      <c r="A83" s="4" t="s">
        <v>85</v>
      </c>
      <c r="B83" s="8">
        <v>55658</v>
      </c>
      <c r="C83" s="6">
        <v>0</v>
      </c>
      <c r="D83" s="7">
        <v>55658</v>
      </c>
    </row>
    <row r="84" spans="1:4" x14ac:dyDescent="0.25">
      <c r="A84" s="4" t="s">
        <v>86</v>
      </c>
      <c r="B84" s="8">
        <v>34949.389999999985</v>
      </c>
      <c r="C84" s="6">
        <v>4165</v>
      </c>
      <c r="D84" s="7">
        <v>30784.389999999985</v>
      </c>
    </row>
    <row r="85" spans="1:4" x14ac:dyDescent="0.25">
      <c r="A85" s="4" t="s">
        <v>87</v>
      </c>
      <c r="B85" s="8">
        <v>29999.999999999942</v>
      </c>
      <c r="C85" s="6">
        <v>0</v>
      </c>
      <c r="D85" s="7">
        <v>29999.999999999942</v>
      </c>
    </row>
    <row r="86" spans="1:4" x14ac:dyDescent="0.25">
      <c r="A86" s="4" t="s">
        <v>88</v>
      </c>
      <c r="B86" s="8">
        <v>0</v>
      </c>
      <c r="C86" s="6">
        <v>0</v>
      </c>
      <c r="D86" s="7">
        <v>0</v>
      </c>
    </row>
    <row r="87" spans="1:4" x14ac:dyDescent="0.25">
      <c r="A87" s="11" t="s">
        <v>89</v>
      </c>
      <c r="B87" s="12">
        <f>SUM(B2:B86)</f>
        <v>149309645.64999998</v>
      </c>
      <c r="C87" s="12">
        <f t="shared" ref="C87:D87" si="0">SUM(C2:C86)</f>
        <v>117451230.67</v>
      </c>
      <c r="D87" s="12">
        <f t="shared" si="0"/>
        <v>31858414.98</v>
      </c>
    </row>
    <row r="91" spans="1:4" x14ac:dyDescent="0.25">
      <c r="B91" s="13"/>
      <c r="C91" s="13"/>
      <c r="D91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>
      <selection activeCell="B1" sqref="B1"/>
    </sheetView>
  </sheetViews>
  <sheetFormatPr defaultRowHeight="15" x14ac:dyDescent="0.25"/>
  <cols>
    <col min="1" max="1" width="40.42578125" customWidth="1"/>
    <col min="2" max="2" width="21.28515625" bestFit="1" customWidth="1"/>
  </cols>
  <sheetData>
    <row r="1" spans="1:2" ht="15.75" x14ac:dyDescent="0.25">
      <c r="A1" s="14"/>
      <c r="B1" s="15" t="s">
        <v>90</v>
      </c>
    </row>
    <row r="2" spans="1:2" ht="15.75" x14ac:dyDescent="0.25">
      <c r="A2" s="16" t="s">
        <v>91</v>
      </c>
      <c r="B2" s="17">
        <v>23503303.399999999</v>
      </c>
    </row>
    <row r="3" spans="1:2" ht="30.75" x14ac:dyDescent="0.25">
      <c r="A3" s="16" t="s">
        <v>92</v>
      </c>
      <c r="B3" s="17">
        <v>20433376.169999998</v>
      </c>
    </row>
    <row r="4" spans="1:2" ht="15.75" x14ac:dyDescent="0.25">
      <c r="A4" s="16" t="s">
        <v>93</v>
      </c>
      <c r="B4" s="17">
        <v>10525118.550000001</v>
      </c>
    </row>
    <row r="5" spans="1:2" ht="15.75" x14ac:dyDescent="0.25">
      <c r="A5" s="16" t="s">
        <v>94</v>
      </c>
      <c r="B5" s="17">
        <v>5955194.7199999997</v>
      </c>
    </row>
    <row r="6" spans="1:2" ht="15.75" x14ac:dyDescent="0.25">
      <c r="A6" s="16" t="s">
        <v>95</v>
      </c>
      <c r="B6" s="17">
        <v>5186928.01</v>
      </c>
    </row>
    <row r="7" spans="1:2" ht="15.75" x14ac:dyDescent="0.25">
      <c r="A7" s="16" t="s">
        <v>96</v>
      </c>
      <c r="B7" s="17">
        <v>4847584.43</v>
      </c>
    </row>
    <row r="8" spans="1:2" ht="15.75" x14ac:dyDescent="0.25">
      <c r="A8" s="16" t="s">
        <v>97</v>
      </c>
      <c r="B8" s="17">
        <v>4283578.8299999991</v>
      </c>
    </row>
    <row r="9" spans="1:2" ht="30.75" x14ac:dyDescent="0.25">
      <c r="A9" s="16" t="s">
        <v>98</v>
      </c>
      <c r="B9" s="17">
        <v>3548259.97</v>
      </c>
    </row>
    <row r="10" spans="1:2" ht="45.75" x14ac:dyDescent="0.25">
      <c r="A10" s="16" t="s">
        <v>99</v>
      </c>
      <c r="B10" s="17">
        <v>2428652.19</v>
      </c>
    </row>
    <row r="11" spans="1:2" ht="45.75" x14ac:dyDescent="0.25">
      <c r="A11" s="16" t="s">
        <v>100</v>
      </c>
      <c r="B11" s="17">
        <v>1507758.02</v>
      </c>
    </row>
    <row r="12" spans="1:2" ht="15.75" x14ac:dyDescent="0.25">
      <c r="A12" s="16" t="s">
        <v>101</v>
      </c>
      <c r="B12" s="17">
        <v>1196617.8900000001</v>
      </c>
    </row>
    <row r="13" spans="1:2" ht="15.75" x14ac:dyDescent="0.25">
      <c r="A13" s="16" t="s">
        <v>102</v>
      </c>
      <c r="B13" s="17">
        <v>956079.35000000009</v>
      </c>
    </row>
    <row r="14" spans="1:2" ht="30.75" x14ac:dyDescent="0.25">
      <c r="A14" s="16" t="s">
        <v>103</v>
      </c>
      <c r="B14" s="17">
        <v>941663.39999999979</v>
      </c>
    </row>
    <row r="15" spans="1:2" ht="30.75" x14ac:dyDescent="0.25">
      <c r="A15" s="16" t="s">
        <v>104</v>
      </c>
      <c r="B15" s="17">
        <v>802939.54</v>
      </c>
    </row>
    <row r="16" spans="1:2" ht="30.75" x14ac:dyDescent="0.25">
      <c r="A16" s="16" t="s">
        <v>105</v>
      </c>
      <c r="B16" s="17">
        <v>628978.6599999998</v>
      </c>
    </row>
    <row r="17" spans="1:2" ht="15.75" x14ac:dyDescent="0.25">
      <c r="A17" s="16" t="s">
        <v>106</v>
      </c>
      <c r="B17" s="17">
        <v>569145.08000000007</v>
      </c>
    </row>
    <row r="18" spans="1:2" ht="15.75" x14ac:dyDescent="0.25">
      <c r="A18" s="16" t="s">
        <v>107</v>
      </c>
      <c r="B18" s="17">
        <v>466485.97</v>
      </c>
    </row>
    <row r="19" spans="1:2" ht="15.75" x14ac:dyDescent="0.25">
      <c r="A19" s="16" t="s">
        <v>108</v>
      </c>
      <c r="B19" s="17">
        <v>417519.35000000015</v>
      </c>
    </row>
    <row r="20" spans="1:2" ht="15.75" x14ac:dyDescent="0.25">
      <c r="A20" s="16" t="s">
        <v>109</v>
      </c>
      <c r="B20" s="17">
        <v>393809.80999999982</v>
      </c>
    </row>
    <row r="21" spans="1:2" ht="15.75" x14ac:dyDescent="0.25">
      <c r="A21" s="16" t="s">
        <v>110</v>
      </c>
      <c r="B21" s="17">
        <v>363725.44999999995</v>
      </c>
    </row>
    <row r="22" spans="1:2" ht="30.75" x14ac:dyDescent="0.25">
      <c r="A22" s="16" t="s">
        <v>111</v>
      </c>
      <c r="B22" s="17">
        <v>345599.54000000004</v>
      </c>
    </row>
    <row r="23" spans="1:2" ht="30.75" x14ac:dyDescent="0.25">
      <c r="A23" s="16" t="s">
        <v>112</v>
      </c>
      <c r="B23" s="17">
        <v>341078.88</v>
      </c>
    </row>
    <row r="24" spans="1:2" ht="15.75" x14ac:dyDescent="0.25">
      <c r="A24" s="16" t="s">
        <v>113</v>
      </c>
      <c r="B24" s="17">
        <v>337057.31999999995</v>
      </c>
    </row>
    <row r="25" spans="1:2" ht="15.75" x14ac:dyDescent="0.25">
      <c r="A25" s="16" t="s">
        <v>114</v>
      </c>
      <c r="B25" s="17">
        <v>220715.56</v>
      </c>
    </row>
    <row r="26" spans="1:2" ht="15.75" x14ac:dyDescent="0.25">
      <c r="A26" s="16" t="s">
        <v>115</v>
      </c>
      <c r="B26" s="17">
        <v>128243.29000000001</v>
      </c>
    </row>
    <row r="27" spans="1:2" ht="45.75" x14ac:dyDescent="0.25">
      <c r="A27" s="16" t="s">
        <v>116</v>
      </c>
      <c r="B27" s="17">
        <v>119551.15</v>
      </c>
    </row>
    <row r="28" spans="1:2" ht="15.75" x14ac:dyDescent="0.25">
      <c r="A28" s="16" t="s">
        <v>117</v>
      </c>
      <c r="B28" s="17">
        <v>105454.8</v>
      </c>
    </row>
    <row r="29" spans="1:2" ht="30.75" x14ac:dyDescent="0.25">
      <c r="A29" s="16" t="s">
        <v>118</v>
      </c>
      <c r="B29" s="17">
        <v>94168.65</v>
      </c>
    </row>
    <row r="30" spans="1:2" ht="30.75" x14ac:dyDescent="0.25">
      <c r="A30" s="16" t="s">
        <v>119</v>
      </c>
      <c r="B30" s="17">
        <v>70497.60000000002</v>
      </c>
    </row>
    <row r="31" spans="1:2" ht="30.75" x14ac:dyDescent="0.25">
      <c r="A31" s="16" t="s">
        <v>120</v>
      </c>
      <c r="B31" s="17">
        <v>42410.86</v>
      </c>
    </row>
    <row r="32" spans="1:2" ht="15.75" x14ac:dyDescent="0.25">
      <c r="A32" s="16" t="s">
        <v>121</v>
      </c>
      <c r="B32" s="17">
        <v>38566.05999999999</v>
      </c>
    </row>
    <row r="33" spans="1:2" ht="15.75" x14ac:dyDescent="0.25">
      <c r="A33" s="16" t="s">
        <v>122</v>
      </c>
      <c r="B33" s="17">
        <v>14033.720000000001</v>
      </c>
    </row>
    <row r="34" spans="1:2" ht="15.75" x14ac:dyDescent="0.25">
      <c r="A34" s="18" t="s">
        <v>89</v>
      </c>
      <c r="B34" s="19">
        <f>SUM(B2:B33)</f>
        <v>90814096.219999984</v>
      </c>
    </row>
    <row r="39" spans="1:2" x14ac:dyDescent="0.25">
      <c r="B39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ЗАРЕДЕНИ ЛИМИТИ</vt:lpstr>
      <vt:lpstr>ИЗВЪРШЕНИ РАЗХОДИ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2025-01-06T14:20:52Z</dcterms:modified>
</cp:coreProperties>
</file>