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7.11.2024\"/>
    </mc:Choice>
  </mc:AlternateContent>
  <xr:revisionPtr revIDLastSave="0" documentId="13_ncr:1_{A235775F-15E6-4DD5-AE2E-D175CB3E63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серии!$B$17:$F$21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<sst xmlns="http://schemas.openxmlformats.org/spreadsheetml/2006/main" count="54" uniqueCount="49">
  <si>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</si>
  <si>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</si>
  <si>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</si>
  <si>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</si>
  <si>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</si>
  <si>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</si>
  <si>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ХПТ момичета 5-6 клас</t>
  </si>
  <si>
    <t>10:30 /сряда/</t>
  </si>
  <si>
    <t>КРАЙНО КЛАСИРАНЕ</t>
  </si>
  <si>
    <t>край:10:40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</si>
  <si>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</si>
  <si>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</si>
  <si>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</si>
  <si>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</si>
  <si>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</si>
  <si>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</si>
  <si>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</si>
  <si>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Таисия Скороход</t>
  </si>
  <si>
    <t>105. СУ "Атанас Далчев"</t>
  </si>
  <si>
    <t>Ева Пехливанян</t>
  </si>
  <si>
    <t>ЧСУ "Българско школо"</t>
  </si>
  <si>
    <t xml:space="preserve">Далия Коцева </t>
  </si>
  <si>
    <t>6 ОУ "Граф Н.П.Игнатиев "</t>
  </si>
  <si>
    <t>Калина Чобанова</t>
  </si>
  <si>
    <t>ЧСУ"Увекинд"</t>
  </si>
  <si>
    <t>Бояна Събева</t>
  </si>
  <si>
    <t xml:space="preserve">ЧОУ "Азбуки" </t>
  </si>
  <si>
    <t>Татяна Стефанова</t>
  </si>
  <si>
    <t>ЧСУ по ИЧЕ "Артис"</t>
  </si>
  <si>
    <t>Ева Асенова</t>
  </si>
  <si>
    <t>51 СУ "Елисавета Багряна"</t>
  </si>
  <si>
    <t>Дарина Томова</t>
  </si>
  <si>
    <t>Йоана Костадинова</t>
  </si>
  <si>
    <t>163. ОУ "Черноризец Храбър"</t>
  </si>
  <si>
    <t>Елена Данкова</t>
  </si>
  <si>
    <t>Светлана Христова</t>
  </si>
  <si>
    <t>44. СУ „Неофит Бозвели”</t>
  </si>
  <si>
    <t>Белослава Божинова</t>
  </si>
  <si>
    <t>ЧОУ "Д-р Петър Берон"</t>
  </si>
  <si>
    <t>Белослава Димитрова</t>
  </si>
  <si>
    <t>Сара Абаджиева</t>
  </si>
  <si>
    <t xml:space="preserve">92 ОУ "Димитър Талев" </t>
  </si>
  <si>
    <t>Емма Иванова</t>
  </si>
  <si>
    <t>Велислава Славеева</t>
  </si>
  <si>
    <t>140. СУ „Иван Богоров“</t>
  </si>
  <si>
    <t>Мария Янева</t>
  </si>
  <si>
    <t xml:space="preserve">58 ОУ "Сергей Румянцев" </t>
  </si>
  <si>
    <t>Нур АлХалид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</si>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</sst>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20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000000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1" fontId="10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39999</xdr:rowOff>
    </xdr:from>
    <xdr:to>
      <xdr:col>8</xdr:col>
      <xdr:colOff>60117</xdr:colOff>
      <xdr:row>3</xdr:row>
      <xdr:rowOff>232833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4405" y="229870"/>
          <a:ext cx="794385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A10" zoomScale="90" zoomScaleNormal="90" workbookViewId="0">
      <selection activeCell="L23" sqref="L23"/>
    </sheetView>
  </sheetViews>
  <sheetFormatPr defaultColWidth="9.140625" defaultRowHeight="16.5"/>
  <cols>
    <col min="1" max="1" width="3.7109375" style="2" customWidth="1"/>
    <col min="2" max="2" width="8.28515625" style="2" customWidth="1"/>
    <col min="3" max="3" width="21.7109375" style="3" customWidth="1"/>
    <col min="4" max="4" width="6.42578125" style="4" customWidth="1"/>
    <col min="5" max="5" width="26.42578125" style="5" customWidth="1"/>
    <col min="6" max="7" width="10.7109375" style="2" customWidth="1"/>
    <col min="8" max="8" width="10.7109375" style="6" customWidth="1"/>
    <col min="9" max="16384" width="9.140625" style="6"/>
  </cols>
  <sheetData>
    <row r="1" spans="1:8" ht="15" customHeight="1">
      <c r="G1" s="6"/>
    </row>
    <row r="2" spans="1:8" ht="20.100000000000001" customHeight="1">
      <c r="D2" s="6"/>
      <c r="E2" s="7"/>
      <c r="F2" s="7"/>
      <c r="G2" s="6"/>
    </row>
    <row r="3" spans="1:8" ht="20.100000000000001" customHeight="1">
      <c r="D3" s="7"/>
      <c r="E3" s="8" t="s">
        <v>0</v>
      </c>
      <c r="F3" s="7"/>
      <c r="G3" s="6"/>
    </row>
    <row r="4" spans="1:8" ht="20.100000000000001" customHeight="1">
      <c r="B4" s="6"/>
      <c r="E4" s="9" t="s">
        <v>1</v>
      </c>
      <c r="F4" s="10"/>
      <c r="G4" s="11"/>
    </row>
    <row r="5" spans="1:8" ht="15" customHeight="1">
      <c r="B5" s="11"/>
      <c r="C5" s="11"/>
      <c r="D5" s="11"/>
      <c r="E5" s="11"/>
      <c r="F5" s="11"/>
      <c r="G5" s="11"/>
    </row>
    <row r="6" spans="1:8" ht="15" customHeight="1">
      <c r="A6" s="12" t="s">
        <v>2</v>
      </c>
      <c r="B6" s="4"/>
      <c r="C6" s="6"/>
      <c r="E6" s="13"/>
      <c r="F6" s="6"/>
      <c r="G6" s="6"/>
      <c r="H6" s="14" t="s">
        <v>3</v>
      </c>
    </row>
    <row r="7" spans="1:8" ht="15" customHeight="1">
      <c r="A7" s="4"/>
      <c r="B7" s="4"/>
      <c r="C7" s="6"/>
      <c r="E7" s="13"/>
      <c r="F7" s="6"/>
      <c r="G7" s="6"/>
      <c r="H7" s="14" t="s">
        <v>4</v>
      </c>
    </row>
    <row r="8" spans="1:8" s="1" customFormat="1" ht="14.1" customHeight="1">
      <c r="A8" s="15"/>
      <c r="B8" s="16"/>
      <c r="D8" s="16"/>
      <c r="E8" s="17"/>
      <c r="H8" s="15" t="s">
        <v>5</v>
      </c>
    </row>
    <row r="9" spans="1:8" s="1" customFormat="1" ht="14.1" customHeight="1">
      <c r="A9" s="15" t="s">
        <v>6</v>
      </c>
      <c r="B9" s="16"/>
      <c r="D9" s="16"/>
      <c r="E9" s="17"/>
      <c r="H9" s="18" t="s">
        <v>7</v>
      </c>
    </row>
    <row r="10" spans="1:8" s="1" customFormat="1" ht="14.1" customHeight="1">
      <c r="A10" s="16"/>
      <c r="B10" s="16"/>
      <c r="E10" s="19" t="s">
        <v>8</v>
      </c>
      <c r="H10" s="15" t="s">
        <v>9</v>
      </c>
    </row>
    <row r="11" spans="1:8" s="1" customFormat="1" ht="14.1" customHeight="1">
      <c r="A11" s="20" t="s">
        <v>48</v>
      </c>
      <c r="B11" s="20" t="s">
        <v>10</v>
      </c>
      <c r="C11" s="20" t="s">
        <v>11</v>
      </c>
      <c r="D11" s="20" t="s">
        <v>12</v>
      </c>
      <c r="E11" s="20" t="s">
        <v>13</v>
      </c>
      <c r="F11" s="21" t="s">
        <v>14</v>
      </c>
      <c r="G11" s="21" t="s">
        <v>15</v>
      </c>
      <c r="H11" s="20" t="s">
        <v>16</v>
      </c>
    </row>
    <row r="12" spans="1:8" s="1" customFormat="1" ht="14.1" customHeight="1">
      <c r="A12" s="22">
        <v>1</v>
      </c>
      <c r="B12" s="23">
        <v>338</v>
      </c>
      <c r="C12" s="24" t="s">
        <v>17</v>
      </c>
      <c r="D12" s="25">
        <v>2012</v>
      </c>
      <c r="E12" s="26" t="s">
        <v>18</v>
      </c>
      <c r="F12" s="27">
        <v>540</v>
      </c>
      <c r="G12" s="27">
        <v>597</v>
      </c>
      <c r="H12" s="28">
        <f t="shared" ref="H12:H29" si="0">IF(F12="","",IF(COUNT(F12:G12)&gt;0,MAX(F12:G12),"NM"))</f>
        <v>597</v>
      </c>
    </row>
    <row r="13" spans="1:8" s="1" customFormat="1" ht="14.1" customHeight="1">
      <c r="A13" s="22">
        <v>2</v>
      </c>
      <c r="B13" s="23">
        <v>393</v>
      </c>
      <c r="C13" s="29" t="s">
        <v>19</v>
      </c>
      <c r="D13" s="30">
        <v>2012</v>
      </c>
      <c r="E13" s="26" t="s">
        <v>20</v>
      </c>
      <c r="F13" s="28">
        <v>587</v>
      </c>
      <c r="G13" s="28">
        <v>568</v>
      </c>
      <c r="H13" s="28">
        <f t="shared" si="0"/>
        <v>587</v>
      </c>
    </row>
    <row r="14" spans="1:8" s="1" customFormat="1" ht="14.1" customHeight="1">
      <c r="A14" s="22">
        <v>3</v>
      </c>
      <c r="B14" s="23">
        <v>367</v>
      </c>
      <c r="C14" s="31" t="s">
        <v>21</v>
      </c>
      <c r="D14" s="32">
        <v>2012</v>
      </c>
      <c r="E14" s="26" t="s">
        <v>22</v>
      </c>
      <c r="F14" s="28">
        <v>578</v>
      </c>
      <c r="G14" s="28">
        <v>573</v>
      </c>
      <c r="H14" s="28">
        <f t="shared" si="0"/>
        <v>578</v>
      </c>
    </row>
    <row r="15" spans="1:8" s="1" customFormat="1" ht="14.1" customHeight="1">
      <c r="A15" s="22">
        <v>4</v>
      </c>
      <c r="B15" s="23">
        <v>166</v>
      </c>
      <c r="C15" s="26" t="s">
        <v>23</v>
      </c>
      <c r="D15" s="22">
        <v>2013</v>
      </c>
      <c r="E15" s="26" t="s">
        <v>24</v>
      </c>
      <c r="F15" s="28">
        <v>491</v>
      </c>
      <c r="G15" s="28">
        <v>564</v>
      </c>
      <c r="H15" s="28">
        <f t="shared" si="0"/>
        <v>564</v>
      </c>
    </row>
    <row r="16" spans="1:8" s="1" customFormat="1" ht="14.1" customHeight="1">
      <c r="A16" s="22">
        <v>5</v>
      </c>
      <c r="B16" s="23">
        <v>483</v>
      </c>
      <c r="C16" s="31" t="s">
        <v>25</v>
      </c>
      <c r="D16" s="32">
        <v>2013</v>
      </c>
      <c r="E16" s="26" t="s">
        <v>26</v>
      </c>
      <c r="F16" s="28">
        <v>563</v>
      </c>
      <c r="G16" s="28">
        <v>556</v>
      </c>
      <c r="H16" s="28">
        <f t="shared" si="0"/>
        <v>563</v>
      </c>
    </row>
    <row r="17" spans="1:8" s="1" customFormat="1" ht="14.1" customHeight="1">
      <c r="A17" s="22">
        <v>6</v>
      </c>
      <c r="B17" s="20">
        <v>14</v>
      </c>
      <c r="C17" s="26" t="s">
        <v>27</v>
      </c>
      <c r="D17" s="22">
        <v>2012</v>
      </c>
      <c r="E17" s="26" t="s">
        <v>28</v>
      </c>
      <c r="F17" s="28">
        <v>533</v>
      </c>
      <c r="G17" s="28">
        <v>539</v>
      </c>
      <c r="H17" s="28">
        <f t="shared" si="0"/>
        <v>539</v>
      </c>
    </row>
    <row r="18" spans="1:8" s="1" customFormat="1" ht="14.1" customHeight="1">
      <c r="A18" s="22">
        <v>7</v>
      </c>
      <c r="B18" s="23">
        <v>445</v>
      </c>
      <c r="C18" s="31" t="s">
        <v>29</v>
      </c>
      <c r="D18" s="32">
        <v>2012</v>
      </c>
      <c r="E18" s="26" t="s">
        <v>30</v>
      </c>
      <c r="F18" s="28">
        <v>514</v>
      </c>
      <c r="G18" s="28">
        <v>529</v>
      </c>
      <c r="H18" s="28">
        <f t="shared" si="0"/>
        <v>529</v>
      </c>
    </row>
    <row r="19" spans="1:8" s="1" customFormat="1" ht="14.1" customHeight="1">
      <c r="A19" s="22">
        <v>8</v>
      </c>
      <c r="B19" s="23">
        <v>340</v>
      </c>
      <c r="C19" s="24" t="s">
        <v>31</v>
      </c>
      <c r="D19" s="25">
        <v>2012</v>
      </c>
      <c r="E19" s="26" t="s">
        <v>18</v>
      </c>
      <c r="F19" s="33">
        <v>522</v>
      </c>
      <c r="G19" s="33">
        <v>523</v>
      </c>
      <c r="H19" s="28">
        <f t="shared" si="0"/>
        <v>523</v>
      </c>
    </row>
    <row r="20" spans="1:8" s="1" customFormat="1" ht="14.1" customHeight="1">
      <c r="A20" s="22">
        <v>9</v>
      </c>
      <c r="B20" s="23">
        <v>573</v>
      </c>
      <c r="C20" s="31" t="s">
        <v>32</v>
      </c>
      <c r="D20" s="32">
        <v>2013</v>
      </c>
      <c r="E20" s="26" t="s">
        <v>33</v>
      </c>
      <c r="F20" s="34">
        <v>456</v>
      </c>
      <c r="G20" s="34">
        <v>522</v>
      </c>
      <c r="H20" s="28">
        <f t="shared" si="0"/>
        <v>522</v>
      </c>
    </row>
    <row r="21" spans="1:8" s="1" customFormat="1" ht="14.1" customHeight="1">
      <c r="A21" s="22">
        <v>10</v>
      </c>
      <c r="B21" s="23">
        <v>394</v>
      </c>
      <c r="C21" s="29" t="s">
        <v>34</v>
      </c>
      <c r="D21" s="30">
        <v>2012</v>
      </c>
      <c r="E21" s="26" t="s">
        <v>20</v>
      </c>
      <c r="F21" s="28">
        <v>490</v>
      </c>
      <c r="G21" s="28">
        <v>501</v>
      </c>
      <c r="H21" s="28">
        <f t="shared" si="0"/>
        <v>501</v>
      </c>
    </row>
    <row r="22" spans="1:8" s="1" customFormat="1" ht="14.1" customHeight="1">
      <c r="A22" s="22">
        <v>11</v>
      </c>
      <c r="B22" s="23">
        <v>650</v>
      </c>
      <c r="C22" s="35" t="s">
        <v>35</v>
      </c>
      <c r="D22" s="36">
        <v>2012</v>
      </c>
      <c r="E22" s="26" t="s">
        <v>36</v>
      </c>
      <c r="F22" s="28">
        <v>499</v>
      </c>
      <c r="G22" s="28">
        <v>489</v>
      </c>
      <c r="H22" s="28">
        <f t="shared" si="0"/>
        <v>499</v>
      </c>
    </row>
    <row r="23" spans="1:8" s="1" customFormat="1" ht="14.1" customHeight="1">
      <c r="A23" s="22">
        <v>12</v>
      </c>
      <c r="B23" s="23">
        <v>139</v>
      </c>
      <c r="C23" s="24" t="s">
        <v>37</v>
      </c>
      <c r="D23" s="25">
        <v>2012</v>
      </c>
      <c r="E23" s="26" t="s">
        <v>38</v>
      </c>
      <c r="F23" s="28">
        <v>461</v>
      </c>
      <c r="G23" s="28">
        <v>494</v>
      </c>
      <c r="H23" s="28">
        <f t="shared" si="0"/>
        <v>494</v>
      </c>
    </row>
    <row r="24" spans="1:8" s="1" customFormat="1" ht="14.1" customHeight="1">
      <c r="A24" s="22">
        <v>13</v>
      </c>
      <c r="B24" s="23">
        <v>482</v>
      </c>
      <c r="C24" s="31" t="s">
        <v>39</v>
      </c>
      <c r="D24" s="32">
        <v>2013</v>
      </c>
      <c r="E24" s="26" t="s">
        <v>26</v>
      </c>
      <c r="F24" s="28">
        <v>457</v>
      </c>
      <c r="G24" s="28">
        <v>489</v>
      </c>
      <c r="H24" s="28">
        <f t="shared" si="0"/>
        <v>489</v>
      </c>
    </row>
    <row r="25" spans="1:8" s="1" customFormat="1" ht="14.1" customHeight="1">
      <c r="A25" s="22">
        <v>14</v>
      </c>
      <c r="B25" s="23">
        <v>507</v>
      </c>
      <c r="C25" s="31" t="s">
        <v>40</v>
      </c>
      <c r="D25" s="32">
        <v>2013</v>
      </c>
      <c r="E25" s="26" t="s">
        <v>41</v>
      </c>
      <c r="F25" s="28">
        <v>479</v>
      </c>
      <c r="G25" s="28">
        <v>474</v>
      </c>
      <c r="H25" s="28">
        <f t="shared" si="0"/>
        <v>479</v>
      </c>
    </row>
    <row r="26" spans="1:8" s="1" customFormat="1" ht="14.1" customHeight="1">
      <c r="A26" s="22">
        <v>15</v>
      </c>
      <c r="B26" s="23">
        <v>369</v>
      </c>
      <c r="C26" s="31" t="s">
        <v>42</v>
      </c>
      <c r="D26" s="32">
        <v>2013</v>
      </c>
      <c r="E26" s="26" t="s">
        <v>22</v>
      </c>
      <c r="F26" s="28">
        <v>472</v>
      </c>
      <c r="G26" s="28">
        <v>471</v>
      </c>
      <c r="H26" s="28">
        <f t="shared" si="0"/>
        <v>472</v>
      </c>
    </row>
    <row r="27" spans="1:8" s="1" customFormat="1" ht="14.1" customHeight="1">
      <c r="A27" s="22">
        <v>16</v>
      </c>
      <c r="B27" s="23">
        <v>289</v>
      </c>
      <c r="C27" s="31" t="s">
        <v>43</v>
      </c>
      <c r="D27" s="32">
        <v>2013</v>
      </c>
      <c r="E27" s="26" t="s">
        <v>44</v>
      </c>
      <c r="F27" s="28">
        <v>458</v>
      </c>
      <c r="G27" s="28">
        <v>366</v>
      </c>
      <c r="H27" s="28">
        <f t="shared" si="0"/>
        <v>458</v>
      </c>
    </row>
    <row r="28" spans="1:8" s="1" customFormat="1" ht="14.1" customHeight="1">
      <c r="A28" s="22">
        <v>17</v>
      </c>
      <c r="B28" s="23">
        <v>431</v>
      </c>
      <c r="C28" s="31" t="s">
        <v>45</v>
      </c>
      <c r="D28" s="32">
        <v>2012</v>
      </c>
      <c r="E28" s="26" t="s">
        <v>46</v>
      </c>
      <c r="F28" s="28">
        <v>419</v>
      </c>
      <c r="G28" s="28">
        <v>449</v>
      </c>
      <c r="H28" s="28">
        <f t="shared" si="0"/>
        <v>449</v>
      </c>
    </row>
    <row r="29" spans="1:8" s="1" customFormat="1" ht="14.1" customHeight="1">
      <c r="A29" s="22">
        <v>18</v>
      </c>
      <c r="B29" s="23">
        <v>487</v>
      </c>
      <c r="C29" s="31" t="s">
        <v>47</v>
      </c>
      <c r="D29" s="32">
        <v>2013</v>
      </c>
      <c r="E29" s="26" t="s">
        <v>26</v>
      </c>
      <c r="F29" s="28">
        <v>371</v>
      </c>
      <c r="G29" s="28">
        <v>389</v>
      </c>
      <c r="H29" s="28">
        <f t="shared" si="0"/>
        <v>389</v>
      </c>
    </row>
  </sheetData>
  <sortState xmlns:xlrd2="http://schemas.microsoft.com/office/spreadsheetml/2017/richdata2" ref="B12:H29">
    <sortCondition descending="1" ref="H12:H29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2024-11-25T21:18:00Z</cp:lastPrinted>
  <dcterms:created xsi:type="dcterms:W3CDTF">2019-10-14T13:57:00Z</dcterms:created>
  <dcterms:modified xsi:type="dcterms:W3CDTF">2024-11-27T17:04:01Z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85F6BE4E39704BB58F30EBF707F2413A_12</vt:lpwstr>
  </property>
  <property fmtid="{D5CDD505-2E9C-101B-9397-08002B2CF9AE}" pid="3" name="KSOProductBuildVer">
    <vt:lpwstr>1033-12.2.0.18911</vt:lpwstr>
  </property>
</Properties>
</file>