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13A5C7D4-EB11-4C5E-9930-5FD510E4F5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серии!$B$15:$F$20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1" l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7" i="1"/>
  <c r="I18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<sst xmlns="http://schemas.openxmlformats.org/spreadsheetml/2006/main" count="96" uniqueCount="69">
  <si>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</si>
  <si>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</si>
  <si>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</si>
  <si>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</si>
  <si>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</si>
  <si>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</si>
  <si>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СДЗ момчета 3-4 клас</t>
  </si>
  <si>
    <t>10:35 /вторник/</t>
  </si>
  <si>
    <t xml:space="preserve">КРАЙНО КЛАСИРАНЕ </t>
  </si>
  <si>
    <t>край:11:40</t>
  </si>
  <si>
    <t>съст. №</t>
  </si>
  <si>
    <t>име и фамлия</t>
  </si>
  <si>
    <t>год.</t>
  </si>
  <si>
    <t>училище</t>
  </si>
  <si>
    <t>1 опит</t>
  </si>
  <si>
    <t>2 опит</t>
  </si>
  <si>
    <t>3 опит</t>
  </si>
  <si>
    <t>резултат</t>
  </si>
  <si>
    <t>Тервел Георгиев</t>
  </si>
  <si>
    <t>31 СУЧЕМ Иван Вазов</t>
  </si>
  <si>
    <t>Теодор Стойчев</t>
  </si>
  <si>
    <t>ЧСУ"Увекинд"</t>
  </si>
  <si>
    <t>X</t>
  </si>
  <si>
    <t>Теодор Иванов</t>
  </si>
  <si>
    <t>Х</t>
  </si>
  <si>
    <t>Кирил Велинов</t>
  </si>
  <si>
    <t xml:space="preserve">92 ОУ "Димитър Талев" </t>
  </si>
  <si>
    <t>Тодор Найденов</t>
  </si>
  <si>
    <t xml:space="preserve">58 ОУ "Сергей Румянцев" </t>
  </si>
  <si>
    <t>Самуил Колев</t>
  </si>
  <si>
    <t>44. СУ „Неофит Бозвели”</t>
  </si>
  <si>
    <t xml:space="preserve">Калоян Самов </t>
  </si>
  <si>
    <t>ЧСЕУ "Британика"</t>
  </si>
  <si>
    <t>Веселин Сукалински</t>
  </si>
  <si>
    <t>142 ОУ "Веселин Ханчев"</t>
  </si>
  <si>
    <t>Антон Хаджийски</t>
  </si>
  <si>
    <t xml:space="preserve">ЧОУ "Азбуки" </t>
  </si>
  <si>
    <t>Адриян Божилов</t>
  </si>
  <si>
    <t>Виктор Цолов</t>
  </si>
  <si>
    <t>Георги Хаджиев</t>
  </si>
  <si>
    <t>109 ОУ,,Христо Смирненски"</t>
  </si>
  <si>
    <t>r</t>
  </si>
  <si>
    <t>Явор Петров</t>
  </si>
  <si>
    <t>22 СЕУ "Г. С. Раковски"</t>
  </si>
  <si>
    <t>Никола Барбов</t>
  </si>
  <si>
    <t xml:space="preserve">Валентин Дончев </t>
  </si>
  <si>
    <t>Тино Неделчев</t>
  </si>
  <si>
    <t>16 ОУ "Райко Жинзифов"</t>
  </si>
  <si>
    <t>Георги Чухалов</t>
  </si>
  <si>
    <t>98 Начално училище "Св. св. Кирил и Методий"</t>
  </si>
  <si>
    <t>Никола Христов</t>
  </si>
  <si>
    <t>163. ОУ "Черноризец Храбър"</t>
  </si>
  <si>
    <t>Никола Чернев</t>
  </si>
  <si>
    <t>Иван Косев</t>
  </si>
  <si>
    <t>Ян Михайлов</t>
  </si>
  <si>
    <t>6 ОУ "Граф Н.П.Игнатиев "</t>
  </si>
  <si>
    <t xml:space="preserve">Алекс Кирилов </t>
  </si>
  <si>
    <t>Дарин Станчев</t>
  </si>
  <si>
    <t>Ивайло Ангелов</t>
  </si>
  <si>
    <t>140. СУ „Иван Богоров“</t>
  </si>
  <si>
    <t>Йоан Стефанов</t>
  </si>
  <si>
    <t>Александър Ангелов</t>
  </si>
  <si>
    <t>27.СУ "Ак.Георги Караславов"</t>
  </si>
  <si>
    <t>Дарин Колев</t>
  </si>
  <si>
    <t>Кристиян Тодоров</t>
  </si>
  <si>
    <t>Иван Лупанов</t>
  </si>
  <si>
    <t xml:space="preserve">Стефан Христов </t>
  </si>
  <si>
    <t>Ноян Озджан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</si>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</sst>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b/>
      <sz val="10"/>
      <color theme="1"/>
      <name val="Arial Narrow"/>
      <charset val="134"/>
    </font>
    <font>
      <sz val="11"/>
      <color rgb="FF2F2F2F"/>
      <name val="Arial Narrow"/>
      <charset val="134"/>
    </font>
    <font>
      <sz val="8"/>
      <color theme="1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2" fillId="0" borderId="1" xfId="0" applyFont="1" applyBorder="1"/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9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533401</xdr:colOff>
      <xdr:row>1</xdr:row>
      <xdr:rowOff>40000</xdr:rowOff>
    </xdr:from>
    <xdr:to>
      <xdr:col>8</xdr:col>
      <xdr:colOff>593518</xdr:colOff>
      <xdr:row>3</xdr:row>
      <xdr:rowOff>232834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7734" y="230500"/>
          <a:ext cx="779784" cy="679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topLeftCell="A18" zoomScale="90" zoomScaleNormal="90" workbookViewId="0">
      <selection activeCell="M15" sqref="M15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7" width="10.7109375" style="1" customWidth="1"/>
    <col min="8" max="8" width="10.7109375" style="5" customWidth="1"/>
    <col min="9" max="9" width="10.7109375" style="3" customWidth="1"/>
    <col min="10" max="16384" width="9.140625" style="5"/>
  </cols>
  <sheetData>
    <row r="1" spans="1:9" ht="15" customHeight="1">
      <c r="G1" s="5"/>
    </row>
    <row r="2" spans="1:9" ht="20.100000000000001" customHeight="1">
      <c r="D2" s="5"/>
      <c r="E2" s="6"/>
      <c r="F2" s="6"/>
      <c r="G2" s="5"/>
    </row>
    <row r="3" spans="1:9" ht="20.100000000000001" customHeight="1">
      <c r="D3" s="6"/>
      <c r="E3" s="7" t="s">
        <v>0</v>
      </c>
      <c r="F3" s="6"/>
      <c r="G3" s="5"/>
    </row>
    <row r="4" spans="1:9" ht="20.100000000000001" customHeight="1">
      <c r="B4" s="5"/>
      <c r="E4" s="8" t="s">
        <v>1</v>
      </c>
      <c r="F4" s="9"/>
      <c r="G4" s="10"/>
      <c r="H4" s="10"/>
    </row>
    <row r="5" spans="1:9" ht="15" customHeight="1">
      <c r="A5" s="11" t="s">
        <v>2</v>
      </c>
      <c r="B5" s="3"/>
      <c r="C5" s="5"/>
      <c r="E5" s="12"/>
      <c r="F5" s="5"/>
      <c r="G5" s="5"/>
      <c r="I5" s="35" t="s">
        <v>3</v>
      </c>
    </row>
    <row r="6" spans="1:9" ht="15" customHeight="1">
      <c r="A6" s="3"/>
      <c r="B6" s="3"/>
      <c r="C6" s="5"/>
      <c r="E6" s="12"/>
      <c r="F6" s="5"/>
      <c r="G6" s="5"/>
      <c r="I6" s="35" t="s">
        <v>4</v>
      </c>
    </row>
    <row r="7" spans="1:9" ht="14.1" customHeight="1">
      <c r="A7" s="13"/>
      <c r="B7" s="3"/>
      <c r="C7" s="5"/>
      <c r="E7" s="12"/>
      <c r="F7" s="5"/>
      <c r="G7" s="5"/>
      <c r="I7" s="13" t="s">
        <v>5</v>
      </c>
    </row>
    <row r="8" spans="1:9" ht="14.1" customHeight="1">
      <c r="A8" s="13" t="s">
        <v>6</v>
      </c>
      <c r="B8" s="3"/>
      <c r="C8" s="5"/>
      <c r="E8" s="12"/>
      <c r="F8" s="5"/>
      <c r="G8" s="5"/>
      <c r="I8" s="36" t="s">
        <v>7</v>
      </c>
    </row>
    <row r="9" spans="1:9" ht="14.1" customHeight="1">
      <c r="A9" s="3"/>
      <c r="B9" s="3"/>
      <c r="C9" s="5"/>
      <c r="D9" s="5"/>
      <c r="E9" s="14" t="s">
        <v>8</v>
      </c>
      <c r="F9" s="5"/>
      <c r="G9" s="5"/>
      <c r="I9" s="13" t="s">
        <v>9</v>
      </c>
    </row>
    <row r="10" spans="1:9" ht="14.1" customHeight="1">
      <c r="A10" s="15" t="s">
        <v>68</v>
      </c>
      <c r="B10" s="15" t="s">
        <v>10</v>
      </c>
      <c r="C10" s="15" t="s">
        <v>11</v>
      </c>
      <c r="D10" s="15" t="s">
        <v>12</v>
      </c>
      <c r="E10" s="15" t="s">
        <v>13</v>
      </c>
      <c r="F10" s="16" t="s">
        <v>14</v>
      </c>
      <c r="G10" s="16" t="s">
        <v>15</v>
      </c>
      <c r="H10" s="16" t="s">
        <v>16</v>
      </c>
      <c r="I10" s="15" t="s">
        <v>17</v>
      </c>
    </row>
    <row r="11" spans="1:9" ht="14.1" customHeight="1">
      <c r="A11" s="17">
        <v>1</v>
      </c>
      <c r="B11" s="18">
        <v>136</v>
      </c>
      <c r="C11" s="19" t="s">
        <v>18</v>
      </c>
      <c r="D11" s="20">
        <v>2014</v>
      </c>
      <c r="E11" s="21" t="s">
        <v>19</v>
      </c>
      <c r="F11" s="33">
        <v>4.2</v>
      </c>
      <c r="G11" s="33">
        <v>4.17</v>
      </c>
      <c r="H11" s="33">
        <v>4.12</v>
      </c>
      <c r="I11" s="33">
        <f t="shared" ref="I11:I41" si="0">IF(F11="","",IF(COUNT(F11:H11)&gt;0,MAX(F11:H11),"NM"))</f>
        <v>4.2</v>
      </c>
    </row>
    <row r="12" spans="1:9" ht="14.1" customHeight="1">
      <c r="A12" s="17">
        <v>2</v>
      </c>
      <c r="B12" s="18">
        <v>181</v>
      </c>
      <c r="C12" s="23" t="s">
        <v>20</v>
      </c>
      <c r="D12" s="17">
        <v>2015</v>
      </c>
      <c r="E12" s="21" t="s">
        <v>21</v>
      </c>
      <c r="F12" s="33">
        <v>3.83</v>
      </c>
      <c r="G12" s="33">
        <v>3.93</v>
      </c>
      <c r="H12" s="33" t="s">
        <v>22</v>
      </c>
      <c r="I12" s="33">
        <f t="shared" si="0"/>
        <v>3.93</v>
      </c>
    </row>
    <row r="13" spans="1:9" ht="14.1" customHeight="1">
      <c r="A13" s="17">
        <v>3</v>
      </c>
      <c r="B13" s="24">
        <v>29</v>
      </c>
      <c r="C13" s="25" t="s">
        <v>23</v>
      </c>
      <c r="D13" s="17">
        <v>2014</v>
      </c>
      <c r="E13" s="26"/>
      <c r="F13" s="37" t="s">
        <v>24</v>
      </c>
      <c r="G13" s="37">
        <v>3.64</v>
      </c>
      <c r="H13" s="33">
        <v>3.83</v>
      </c>
      <c r="I13" s="33">
        <f t="shared" si="0"/>
        <v>3.83</v>
      </c>
    </row>
    <row r="14" spans="1:9" ht="14.1" customHeight="1">
      <c r="A14" s="17">
        <v>4</v>
      </c>
      <c r="B14" s="18">
        <v>503</v>
      </c>
      <c r="C14" s="28" t="s">
        <v>25</v>
      </c>
      <c r="D14" s="29">
        <v>2014</v>
      </c>
      <c r="E14" s="21" t="s">
        <v>26</v>
      </c>
      <c r="F14" s="33" t="s">
        <v>22</v>
      </c>
      <c r="G14" s="33">
        <v>3.65</v>
      </c>
      <c r="H14" s="33">
        <v>3.69</v>
      </c>
      <c r="I14" s="33">
        <f t="shared" si="0"/>
        <v>3.69</v>
      </c>
    </row>
    <row r="15" spans="1:9" ht="14.1" customHeight="1">
      <c r="A15" s="17">
        <v>5</v>
      </c>
      <c r="B15" s="18">
        <v>413</v>
      </c>
      <c r="C15" s="28" t="s">
        <v>27</v>
      </c>
      <c r="D15" s="29">
        <v>2014</v>
      </c>
      <c r="E15" s="21" t="s">
        <v>28</v>
      </c>
      <c r="F15" s="33">
        <v>3.62</v>
      </c>
      <c r="G15" s="33">
        <v>3.56</v>
      </c>
      <c r="H15" s="33">
        <v>3.5</v>
      </c>
      <c r="I15" s="33">
        <f t="shared" si="0"/>
        <v>3.62</v>
      </c>
    </row>
    <row r="16" spans="1:9" ht="14.1" customHeight="1">
      <c r="A16" s="17">
        <v>6</v>
      </c>
      <c r="B16" s="18">
        <v>631</v>
      </c>
      <c r="C16" s="23" t="s">
        <v>29</v>
      </c>
      <c r="D16" s="17">
        <v>2015</v>
      </c>
      <c r="E16" s="21" t="s">
        <v>30</v>
      </c>
      <c r="F16" s="33">
        <v>3.36</v>
      </c>
      <c r="G16" s="33">
        <v>3.53</v>
      </c>
      <c r="H16" s="33">
        <v>3.6</v>
      </c>
      <c r="I16" s="33">
        <f t="shared" si="0"/>
        <v>3.6</v>
      </c>
    </row>
    <row r="17" spans="1:9" ht="14.1" customHeight="1">
      <c r="A17" s="17">
        <v>7</v>
      </c>
      <c r="B17" s="18">
        <v>92</v>
      </c>
      <c r="C17" s="19" t="s">
        <v>33</v>
      </c>
      <c r="D17" s="20">
        <v>2014</v>
      </c>
      <c r="E17" s="21" t="s">
        <v>34</v>
      </c>
      <c r="F17" s="37">
        <v>3.58</v>
      </c>
      <c r="G17" s="37">
        <v>3.48</v>
      </c>
      <c r="H17" s="33">
        <v>3.56</v>
      </c>
      <c r="I17" s="33">
        <f>IF(F17="","",IF(COUNT(F17:H17)&gt;0,MAX(F17:H17),"NM"))</f>
        <v>3.58</v>
      </c>
    </row>
    <row r="18" spans="1:9" ht="14.1" customHeight="1">
      <c r="A18" s="17">
        <v>8</v>
      </c>
      <c r="B18" s="24">
        <v>27</v>
      </c>
      <c r="C18" s="25" t="s">
        <v>31</v>
      </c>
      <c r="D18" s="17">
        <v>2014</v>
      </c>
      <c r="E18" s="30" t="s">
        <v>32</v>
      </c>
      <c r="F18" s="37">
        <v>3.46</v>
      </c>
      <c r="G18" s="37">
        <v>3.58</v>
      </c>
      <c r="H18" s="33">
        <v>3.49</v>
      </c>
      <c r="I18" s="33">
        <f t="shared" si="0"/>
        <v>3.58</v>
      </c>
    </row>
    <row r="19" spans="1:9" ht="14.1" customHeight="1">
      <c r="A19" s="17">
        <v>9</v>
      </c>
      <c r="B19" s="18">
        <v>488</v>
      </c>
      <c r="C19" s="28" t="s">
        <v>35</v>
      </c>
      <c r="D19" s="29">
        <v>2015</v>
      </c>
      <c r="E19" s="21" t="s">
        <v>36</v>
      </c>
      <c r="F19" s="33">
        <v>3.57</v>
      </c>
      <c r="G19" s="33">
        <v>3.56</v>
      </c>
      <c r="H19" s="33">
        <v>3.46</v>
      </c>
      <c r="I19" s="33">
        <f t="shared" si="0"/>
        <v>3.57</v>
      </c>
    </row>
    <row r="20" spans="1:9" ht="14.1" customHeight="1">
      <c r="A20" s="17">
        <v>10</v>
      </c>
      <c r="B20" s="18">
        <v>489</v>
      </c>
      <c r="C20" s="28" t="s">
        <v>37</v>
      </c>
      <c r="D20" s="29">
        <v>2014</v>
      </c>
      <c r="E20" s="21" t="s">
        <v>36</v>
      </c>
      <c r="F20" s="33">
        <v>3.55</v>
      </c>
      <c r="G20" s="33">
        <v>3.25</v>
      </c>
      <c r="H20" s="33">
        <v>3.42</v>
      </c>
      <c r="I20" s="33">
        <f t="shared" si="0"/>
        <v>3.55</v>
      </c>
    </row>
    <row r="21" spans="1:9" ht="14.1" customHeight="1">
      <c r="A21" s="17">
        <v>11</v>
      </c>
      <c r="B21" s="18">
        <v>490</v>
      </c>
      <c r="C21" s="28" t="s">
        <v>38</v>
      </c>
      <c r="D21" s="29">
        <v>2015</v>
      </c>
      <c r="E21" s="21" t="s">
        <v>36</v>
      </c>
      <c r="F21" s="33">
        <v>3.94</v>
      </c>
      <c r="G21" s="33">
        <v>3.53</v>
      </c>
      <c r="H21" s="33">
        <v>3.53</v>
      </c>
      <c r="I21" s="33">
        <f t="shared" si="0"/>
        <v>3.94</v>
      </c>
    </row>
    <row r="22" spans="1:9" ht="14.1" customHeight="1">
      <c r="A22" s="17">
        <v>12</v>
      </c>
      <c r="B22" s="18">
        <v>153</v>
      </c>
      <c r="C22" s="19" t="s">
        <v>39</v>
      </c>
      <c r="D22" s="20">
        <v>2015</v>
      </c>
      <c r="E22" s="21" t="s">
        <v>40</v>
      </c>
      <c r="F22" s="37" t="s">
        <v>22</v>
      </c>
      <c r="G22" s="37">
        <v>3.53</v>
      </c>
      <c r="H22" s="33" t="s">
        <v>41</v>
      </c>
      <c r="I22" s="33">
        <f t="shared" si="0"/>
        <v>3.53</v>
      </c>
    </row>
    <row r="23" spans="1:9" ht="14.1" customHeight="1">
      <c r="A23" s="17">
        <v>13</v>
      </c>
      <c r="B23" s="18">
        <v>669</v>
      </c>
      <c r="C23" s="28" t="s">
        <v>42</v>
      </c>
      <c r="D23" s="29">
        <v>2014</v>
      </c>
      <c r="E23" s="21" t="s">
        <v>43</v>
      </c>
      <c r="F23" s="33">
        <v>3.51</v>
      </c>
      <c r="G23" s="33">
        <v>2.78</v>
      </c>
      <c r="H23" s="33">
        <v>3.22</v>
      </c>
      <c r="I23" s="33">
        <f t="shared" si="0"/>
        <v>3.51</v>
      </c>
    </row>
    <row r="24" spans="1:9" ht="14.1" customHeight="1">
      <c r="A24" s="17">
        <v>14</v>
      </c>
      <c r="B24" s="18">
        <v>670</v>
      </c>
      <c r="C24" s="28" t="s">
        <v>44</v>
      </c>
      <c r="D24" s="29">
        <v>2014</v>
      </c>
      <c r="E24" s="21" t="s">
        <v>43</v>
      </c>
      <c r="F24" s="33">
        <v>3.47</v>
      </c>
      <c r="G24" s="33">
        <v>3.12</v>
      </c>
      <c r="H24" s="33">
        <v>2.71</v>
      </c>
      <c r="I24" s="33">
        <f t="shared" si="0"/>
        <v>3.47</v>
      </c>
    </row>
    <row r="25" spans="1:9" ht="14.1" customHeight="1">
      <c r="A25" s="17">
        <v>15</v>
      </c>
      <c r="B25" s="24">
        <v>30</v>
      </c>
      <c r="C25" s="25" t="s">
        <v>45</v>
      </c>
      <c r="D25" s="17">
        <v>2014</v>
      </c>
      <c r="E25" s="26"/>
      <c r="F25" s="37" t="s">
        <v>24</v>
      </c>
      <c r="G25" s="37">
        <v>3.13</v>
      </c>
      <c r="H25" s="33">
        <v>3.39</v>
      </c>
      <c r="I25" s="33">
        <f t="shared" si="0"/>
        <v>3.39</v>
      </c>
    </row>
    <row r="26" spans="1:9" ht="14.1" customHeight="1">
      <c r="A26" s="17">
        <v>16</v>
      </c>
      <c r="B26" s="18">
        <v>597</v>
      </c>
      <c r="C26" s="28" t="s">
        <v>46</v>
      </c>
      <c r="D26" s="29">
        <v>9</v>
      </c>
      <c r="E26" s="31" t="s">
        <v>47</v>
      </c>
      <c r="F26" s="33">
        <v>3.29</v>
      </c>
      <c r="G26" s="33">
        <v>3.36</v>
      </c>
      <c r="H26" s="33">
        <v>3.34</v>
      </c>
      <c r="I26" s="33">
        <f t="shared" si="0"/>
        <v>3.36</v>
      </c>
    </row>
    <row r="27" spans="1:9" ht="14.1" customHeight="1">
      <c r="A27" s="17">
        <v>17</v>
      </c>
      <c r="B27" s="18">
        <v>192</v>
      </c>
      <c r="C27" s="28" t="s">
        <v>48</v>
      </c>
      <c r="D27" s="29">
        <v>2015</v>
      </c>
      <c r="E27" s="32" t="s">
        <v>49</v>
      </c>
      <c r="F27" s="33">
        <v>3.1</v>
      </c>
      <c r="G27" s="33">
        <v>2.85</v>
      </c>
      <c r="H27" s="33">
        <v>3.33</v>
      </c>
      <c r="I27" s="33">
        <f t="shared" si="0"/>
        <v>3.33</v>
      </c>
    </row>
    <row r="28" spans="1:9" ht="14.1" customHeight="1">
      <c r="A28" s="17">
        <v>18</v>
      </c>
      <c r="B28" s="18">
        <v>565</v>
      </c>
      <c r="C28" s="28" t="s">
        <v>50</v>
      </c>
      <c r="D28" s="29">
        <v>2014</v>
      </c>
      <c r="E28" s="21" t="s">
        <v>51</v>
      </c>
      <c r="F28" s="33" t="s">
        <v>22</v>
      </c>
      <c r="G28" s="33">
        <v>3.18</v>
      </c>
      <c r="H28" s="33" t="s">
        <v>22</v>
      </c>
      <c r="I28" s="33">
        <f t="shared" si="0"/>
        <v>3.18</v>
      </c>
    </row>
    <row r="29" spans="1:9" ht="14.1" customHeight="1">
      <c r="A29" s="17">
        <v>19</v>
      </c>
      <c r="B29" s="18">
        <v>183</v>
      </c>
      <c r="C29" s="23" t="s">
        <v>52</v>
      </c>
      <c r="D29" s="17">
        <v>2015</v>
      </c>
      <c r="E29" s="21" t="s">
        <v>21</v>
      </c>
      <c r="F29" s="33">
        <v>3.1</v>
      </c>
      <c r="G29" s="33">
        <v>3.15</v>
      </c>
      <c r="H29" s="33">
        <v>3.04</v>
      </c>
      <c r="I29" s="33">
        <f t="shared" si="0"/>
        <v>3.15</v>
      </c>
    </row>
    <row r="30" spans="1:9" ht="14.1" customHeight="1">
      <c r="A30" s="17">
        <v>20</v>
      </c>
      <c r="B30" s="18">
        <v>194</v>
      </c>
      <c r="C30" s="28" t="s">
        <v>53</v>
      </c>
      <c r="D30" s="29">
        <v>2014</v>
      </c>
      <c r="E30" s="32" t="s">
        <v>49</v>
      </c>
      <c r="F30" s="33">
        <v>2.86</v>
      </c>
      <c r="G30" s="33">
        <v>2.73</v>
      </c>
      <c r="H30" s="33">
        <v>3.11</v>
      </c>
      <c r="I30" s="33">
        <f t="shared" si="0"/>
        <v>3.11</v>
      </c>
    </row>
    <row r="31" spans="1:9" ht="14.1" customHeight="1">
      <c r="A31" s="17">
        <v>21</v>
      </c>
      <c r="B31" s="18">
        <v>355</v>
      </c>
      <c r="C31" s="28" t="s">
        <v>54</v>
      </c>
      <c r="D31" s="29">
        <v>2015</v>
      </c>
      <c r="E31" s="21" t="s">
        <v>55</v>
      </c>
      <c r="F31" s="33">
        <v>2.6</v>
      </c>
      <c r="G31" s="33">
        <v>2.98</v>
      </c>
      <c r="H31" s="33">
        <v>3.1</v>
      </c>
      <c r="I31" s="33">
        <f t="shared" si="0"/>
        <v>3.1</v>
      </c>
    </row>
    <row r="32" spans="1:9" ht="14.1" customHeight="1">
      <c r="A32" s="17">
        <v>22</v>
      </c>
      <c r="B32" s="18">
        <v>596</v>
      </c>
      <c r="C32" s="28" t="s">
        <v>56</v>
      </c>
      <c r="D32" s="29">
        <v>9</v>
      </c>
      <c r="E32" s="31" t="s">
        <v>47</v>
      </c>
      <c r="F32" s="33">
        <v>3.08</v>
      </c>
      <c r="G32" s="33">
        <v>2.9</v>
      </c>
      <c r="H32" s="33" t="s">
        <v>22</v>
      </c>
      <c r="I32" s="33">
        <f t="shared" si="0"/>
        <v>3.08</v>
      </c>
    </row>
    <row r="33" spans="1:9" ht="14.1" customHeight="1">
      <c r="A33" s="17">
        <v>23</v>
      </c>
      <c r="B33" s="18">
        <v>191</v>
      </c>
      <c r="C33" s="28" t="s">
        <v>57</v>
      </c>
      <c r="D33" s="29">
        <v>2015</v>
      </c>
      <c r="E33" s="32" t="s">
        <v>49</v>
      </c>
      <c r="F33" s="33">
        <v>3.06</v>
      </c>
      <c r="G33" s="33">
        <v>3.01</v>
      </c>
      <c r="H33" s="33">
        <v>2.78</v>
      </c>
      <c r="I33" s="33">
        <f t="shared" si="0"/>
        <v>3.06</v>
      </c>
    </row>
    <row r="34" spans="1:9" ht="14.1" customHeight="1">
      <c r="A34" s="17">
        <v>24</v>
      </c>
      <c r="B34" s="18">
        <v>296</v>
      </c>
      <c r="C34" s="28" t="s">
        <v>58</v>
      </c>
      <c r="D34" s="29">
        <v>2014</v>
      </c>
      <c r="E34" s="21" t="s">
        <v>59</v>
      </c>
      <c r="F34" s="37">
        <v>3.04</v>
      </c>
      <c r="G34" s="37">
        <v>3.04</v>
      </c>
      <c r="H34" s="33">
        <v>2.76</v>
      </c>
      <c r="I34" s="33">
        <f t="shared" si="0"/>
        <v>3.04</v>
      </c>
    </row>
    <row r="35" spans="1:9" ht="14.1" customHeight="1">
      <c r="A35" s="17">
        <v>25</v>
      </c>
      <c r="B35" s="18">
        <v>351</v>
      </c>
      <c r="C35" s="28" t="s">
        <v>60</v>
      </c>
      <c r="D35" s="29">
        <v>2014</v>
      </c>
      <c r="E35" s="21" t="s">
        <v>55</v>
      </c>
      <c r="F35" s="33">
        <v>2.9</v>
      </c>
      <c r="G35" s="33">
        <v>2.94</v>
      </c>
      <c r="H35" s="33">
        <v>2.96</v>
      </c>
      <c r="I35" s="33">
        <f t="shared" si="0"/>
        <v>2.96</v>
      </c>
    </row>
    <row r="36" spans="1:9" ht="14.1" customHeight="1">
      <c r="A36" s="17">
        <v>26</v>
      </c>
      <c r="B36" s="18">
        <v>104</v>
      </c>
      <c r="C36" s="19" t="s">
        <v>61</v>
      </c>
      <c r="D36" s="20">
        <v>2015</v>
      </c>
      <c r="E36" s="21" t="s">
        <v>62</v>
      </c>
      <c r="F36" s="38">
        <v>2.57</v>
      </c>
      <c r="G36" s="38">
        <v>2.7</v>
      </c>
      <c r="H36" s="33">
        <v>2.93</v>
      </c>
      <c r="I36" s="33">
        <f t="shared" si="0"/>
        <v>2.93</v>
      </c>
    </row>
    <row r="37" spans="1:9" ht="14.1" customHeight="1">
      <c r="A37" s="17">
        <v>27</v>
      </c>
      <c r="B37" s="18">
        <v>412</v>
      </c>
      <c r="C37" s="28" t="s">
        <v>63</v>
      </c>
      <c r="D37" s="29">
        <v>2015</v>
      </c>
      <c r="E37" s="21" t="s">
        <v>28</v>
      </c>
      <c r="F37" s="33">
        <v>2.88</v>
      </c>
      <c r="G37" s="33">
        <v>2.9</v>
      </c>
      <c r="H37" s="33">
        <v>2.54</v>
      </c>
      <c r="I37" s="33">
        <f t="shared" si="0"/>
        <v>2.9</v>
      </c>
    </row>
    <row r="38" spans="1:9" ht="14.1" customHeight="1">
      <c r="A38" s="17">
        <v>28</v>
      </c>
      <c r="B38" s="18">
        <v>295</v>
      </c>
      <c r="C38" s="39" t="s">
        <v>64</v>
      </c>
      <c r="D38" s="29">
        <v>2014</v>
      </c>
      <c r="E38" s="21" t="s">
        <v>59</v>
      </c>
      <c r="F38" s="37" t="s">
        <v>22</v>
      </c>
      <c r="G38" s="37">
        <v>2.87</v>
      </c>
      <c r="H38" s="33">
        <v>2.78</v>
      </c>
      <c r="I38" s="33">
        <f t="shared" si="0"/>
        <v>2.87</v>
      </c>
    </row>
    <row r="39" spans="1:9" ht="14.1" customHeight="1">
      <c r="A39" s="34">
        <v>29</v>
      </c>
      <c r="B39" s="18">
        <v>634</v>
      </c>
      <c r="C39" s="40" t="s">
        <v>65</v>
      </c>
      <c r="D39" s="17">
        <v>2014</v>
      </c>
      <c r="E39" s="21" t="s">
        <v>30</v>
      </c>
      <c r="F39" s="38" t="s">
        <v>22</v>
      </c>
      <c r="G39" s="38">
        <v>2.67</v>
      </c>
      <c r="H39" s="33">
        <v>2.48</v>
      </c>
      <c r="I39" s="33">
        <f t="shared" si="0"/>
        <v>2.67</v>
      </c>
    </row>
    <row r="40" spans="1:9" ht="14.1" customHeight="1">
      <c r="A40" s="34"/>
      <c r="B40" s="18">
        <v>599</v>
      </c>
      <c r="C40" s="39" t="s">
        <v>66</v>
      </c>
      <c r="D40" s="29">
        <v>10</v>
      </c>
      <c r="E40" s="31" t="s">
        <v>47</v>
      </c>
      <c r="F40" s="22" t="s">
        <v>22</v>
      </c>
      <c r="G40" s="22" t="s">
        <v>22</v>
      </c>
      <c r="H40" s="22" t="s">
        <v>22</v>
      </c>
      <c r="I40" s="22" t="str">
        <f t="shared" si="0"/>
        <v>NM</v>
      </c>
    </row>
    <row r="41" spans="1:9" ht="14.1" customHeight="1">
      <c r="A41" s="34"/>
      <c r="B41" s="18">
        <v>154</v>
      </c>
      <c r="C41" s="41" t="s">
        <v>67</v>
      </c>
      <c r="D41" s="20">
        <v>2015</v>
      </c>
      <c r="E41" s="21" t="s">
        <v>40</v>
      </c>
      <c r="F41" s="27" t="s">
        <v>22</v>
      </c>
      <c r="G41" s="27" t="s">
        <v>22</v>
      </c>
      <c r="H41" s="22" t="s">
        <v>41</v>
      </c>
      <c r="I41" s="22" t="str">
        <f t="shared" si="0"/>
        <v>NM</v>
      </c>
    </row>
    <row r="42" spans="1:9" ht="14.1" customHeight="1"/>
  </sheetData>
  <sortState xmlns:xlrd2="http://schemas.microsoft.com/office/spreadsheetml/2017/richdata2" ref="B11:I41">
    <sortCondition descending="1" ref="I11:I41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2024-11-25T19:02:00Z</cp:lastPrinted>
  <dcterms:created xsi:type="dcterms:W3CDTF">2019-10-14T13:57:00Z</dcterms:created>
  <dcterms:modified xsi:type="dcterms:W3CDTF">2024-11-27T17:32:06Z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1087AAE1172B4A02B8B7CE3C452E1ED2_12</vt:lpwstr>
  </property>
  <property fmtid="{D5CDD505-2E9C-101B-9397-08002B2CF9AE}" pid="3" name="KSOProductBuildVer">
    <vt:lpwstr>1033-12.2.0.18911</vt:lpwstr>
  </property>
</Properties>
</file>