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1280"/>
  </bookViews>
  <sheets>
    <sheet name="М.08.2024" sheetId="9" r:id="rId1"/>
    <sheet name="ОБЩО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3" l="1"/>
  <c r="D87" i="3"/>
  <c r="B87" i="3"/>
  <c r="C87" i="9" l="1"/>
  <c r="D87" i="9"/>
  <c r="B87" i="9"/>
</calcChain>
</file>

<file path=xl/sharedStrings.xml><?xml version="1.0" encoding="utf-8"?>
<sst xmlns="http://schemas.openxmlformats.org/spreadsheetml/2006/main" count="180" uniqueCount="93">
  <si>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</si>
  <si>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</si>
  <si>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</si>
  <si>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</si>
  <si>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</si>
  <si>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</si>
  <si>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</si>
  <si>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</si>
  <si>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</si>
  <si>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</si>
  <si>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</si>
  <si>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</si>
  <si>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</si>
  <si>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</si>
  <si>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</si>
  <si>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</si>
  <si>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</si>
  <si>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</si>
  <si>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</si>
  <si>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</si>
  <si>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</si>
  <si>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</si>
  <si>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</si>
  <si>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</si>
  <si>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ДИРЕКЦИЯ ОБРАЗОВАНИЕ</t>
  </si>
  <si>
    <t>ДИРЕКЦИЯ ЗДРАВЕОПАЗВАНЕ</t>
  </si>
  <si>
    <t>ДИРЕКЦИЯ КУЛТУРА</t>
  </si>
  <si>
    <t>ОКИ ИСКЪР</t>
  </si>
  <si>
    <t>ОКИ КРАСНО СЕЛО</t>
  </si>
  <si>
    <t>ОКИ НАДЕЖДА</t>
  </si>
  <si>
    <t>ОКИ СРЕДЕЦ</t>
  </si>
  <si>
    <t>СТОЛИЧЕН ДОМ ЗА РАДОСТНИ ОБРЕДИ</t>
  </si>
  <si>
    <t>СТОЛИЧНА БИБЛИОТЕКА</t>
  </si>
  <si>
    <t>ТЕАТЪР ВЪЗРАЖДАНЕ</t>
  </si>
  <si>
    <t>ТЕАТЪР СОФИЯ</t>
  </si>
  <si>
    <t>СТОЛИЧЕН КУКЛЕН ТЕАТЪР</t>
  </si>
  <si>
    <t>ОП ГРОБИЩНИ ПАРКОВЕ</t>
  </si>
  <si>
    <t>ОП СОФИЯ-ПРОЕКТ</t>
  </si>
  <si>
    <t>ОП СОФИЯПЛАН</t>
  </si>
  <si>
    <t>СТОЛИЧЕН ИНСПЕКТОРАТ</t>
  </si>
  <si>
    <t>ДИРЕКЦИЯ ОБЩИНСКИ ПРИХОДИ</t>
  </si>
  <si>
    <t>ДИРЕКЦИЯ ТРАНСПОРТ</t>
  </si>
  <si>
    <t>УПРАВЛЕНИЕ НА ОЗГ</t>
  </si>
  <si>
    <t>ОП ЗООЛОГИЧЕСКА ГРАДИНА</t>
  </si>
  <si>
    <t>ОП ЕКОРАВНОВЕСИЕ</t>
  </si>
  <si>
    <t>ОП СОЦИАЛЕН ПАТРОНАЖ</t>
  </si>
  <si>
    <t>ОП ТУРИЗЪМ</t>
  </si>
  <si>
    <t>ОП ПАРКОВЕ И ГРАДИНИ</t>
  </si>
  <si>
    <t>ОП СПТО</t>
  </si>
  <si>
    <t>Район Банкя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</si>
  <si>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</si>
  <si>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</si>
  <si>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Връбница - училища и детски градини</t>
  </si>
  <si>
    <t>Район Илинден - училища и детски градини</t>
  </si>
  <si>
    <t>Район Искър - училища и детски градини</t>
  </si>
  <si>
    <t>Район Изгрев - училища и детски градини</t>
  </si>
  <si>
    <t>Район Красна Поляна - училища и детски градини</t>
  </si>
  <si>
    <t>Район Красно село - училища и детски градини</t>
  </si>
  <si>
    <t>Район Кремиковци - училища и детски градини</t>
  </si>
  <si>
    <t>Район Лозенец - училища и детски градини</t>
  </si>
  <si>
    <t>Район Люлин - училища и детски градини</t>
  </si>
  <si>
    <t>Район Младост - училища и детски градини</t>
  </si>
  <si>
    <t>Район Надежда - училища и детски градини</t>
  </si>
  <si>
    <t>Район Нови Искър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</si>
  <si>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</si>
  <si>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</si>
  <si>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Панчарево - училища и детски градини</t>
  </si>
  <si>
    <t>Район Подуяне - училища и детски градини</t>
  </si>
  <si>
    <t>Район Сердика - училища и детски градини</t>
  </si>
  <si>
    <t>Район Слатина - училища и детски градини</t>
  </si>
  <si>
    <t>Район Средец - училища и детски градини</t>
  </si>
  <si>
    <t>Район Студентска - училища и детски градини</t>
  </si>
  <si>
    <t>Район Триадица - училища и детски градини</t>
  </si>
  <si>
    <t>ОБЩО:</t>
  </si>
  <si>
    <t>ДИРЕКЦИЯ "ИНТЕГРАЦИЯ НА ХОРА С УВРЕЖДАНИЯ, ПРОГРАМИ И ПРОЕКТИ"</t>
  </si>
  <si>
    <t>МАЛЪК ГРАДСКИ ТЕАТЪР ЗАД КАНАЛА</t>
  </si>
  <si>
    <t>ЦЕНТЪР ЗА ПОДКРЕПА И ЛИЧНОСТНО РАЗВИТИЕ - "ЦЕНТЪР ЗА ИЗКУСТВА, КУЛТУРА И ОБРАЗОВАНИЕ - СОФИЯ"</t>
  </si>
  <si>
    <t>ЦЕНТЪР ЗА ПОДКРЕПА И ЛИЧНОСТНО РАЗВИТИЕ - "СПОРТНА ШКОЛА - СОФИЯ"</t>
  </si>
  <si>
    <t>НАПРАВЛЕНИЕ "АРХИТЕКТУРА И ГРАДОСУТРОЙСТВО"</t>
  </si>
  <si>
    <t>РЕГИОНАЛЕН ИСТОРИЧЕСКИ МУЗЕЙ "СОФИЯ"</t>
  </si>
  <si>
    <t>СТОЛИЧНА ОБЩИНСКА АГЕНЦИЯ ПО ПРИВАТИЗАЦИЯ И ИНВЕСТИЦИИ</t>
  </si>
  <si>
    <t>СОФИЙСКА ГРАДСКА ХУДОЖЕСТВЕНА ГАЛЕРИЯ</t>
  </si>
  <si>
    <t>ЦЕНТЪР ЗА ПОДКРЕПА И ЛИЧНОСТНО РАЗВИТИЕ - "КАРИЕРНО ОРЕНТИРАНЕ И КОНСУЛТИРАНЕ"</t>
  </si>
  <si>
    <t>ОБЩИНСКИ КУЛТУРЕН ИНСТИТУТ "ТОПЛОЦЕНТРАЛА"</t>
  </si>
  <si>
    <t>ОБЩИНСКИ КУЛТУРЕН ИНСТИТУТ "МУЗЕЙКО"</t>
  </si>
  <si>
    <t>Структура</t>
  </si>
  <si>
    <t>ОГФ за МСП</t>
  </si>
  <si>
    <t>Зареден лимит - м.08.2024 г. - ОБЩО</t>
  </si>
  <si>
    <t>Зареден лимит - м.08.2024 г. - Държавна дейност</t>
  </si>
  <si>
    <t>Зареден лимит - м.08.2024 г. - Местна дейност</t>
  </si>
  <si>
    <t>Зареден лимит - общо (м.01-м.08)</t>
  </si>
  <si>
    <t>Зареден лимит - ОБЩО (м.01-м.08) - Държавна дейност</t>
  </si>
  <si>
    <t>Зареден лимит - ОБЩО (м.01-м.08) - Местна дейност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</si>
</sst>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8" fontId="3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8" fontId="2" fillId="0" borderId="1" xfId="0" applyNumberFormat="1" applyFont="1" applyBorder="1"/>
    <xf numFmtId="8" fontId="3" fillId="0" borderId="1" xfId="0" applyNumberFormat="1" applyFont="1" applyFill="1" applyBorder="1"/>
    <xf numFmtId="0" fontId="3" fillId="0" borderId="0" xfId="0" applyFont="1"/>
    <xf numFmtId="8" fontId="3" fillId="0" borderId="0" xfId="0" applyNumberFormat="1" applyFont="1"/>
    <xf numFmtId="8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8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8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3" fillId="0" borderId="0" xfId="0" applyFont="1" applyFill="1" applyAlignment="1">
      <alignment wrapText="1"/>
    </xf>
    <xf numFmtId="8" fontId="2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zoomScaleNormal="100" workbookViewId="0"/>
  </sheetViews>
  <sheetFormatPr defaultRowHeight="14.25" x14ac:dyDescent="0.2"/>
  <cols>
    <col min="1" max="1" width="36.7109375" style="11" customWidth="1"/>
    <col min="2" max="2" width="23.140625" style="11" customWidth="1"/>
    <col min="3" max="4" width="23.140625" style="18" customWidth="1"/>
    <col min="5" max="16384" width="9.140625" style="11"/>
  </cols>
  <sheetData>
    <row r="1" spans="1:5" ht="42.75" x14ac:dyDescent="0.2">
      <c r="A1" s="2" t="s">
        <v>85</v>
      </c>
      <c r="B1" s="2" t="s">
        <v>87</v>
      </c>
      <c r="C1" s="1" t="s">
        <v>88</v>
      </c>
      <c r="D1" s="1" t="s">
        <v>89</v>
      </c>
    </row>
    <row r="2" spans="1:5" x14ac:dyDescent="0.2">
      <c r="A2" s="14" t="s">
        <v>1</v>
      </c>
      <c r="B2" s="13">
        <v>3309807.5100000016</v>
      </c>
      <c r="C2" s="17">
        <v>2866713.84</v>
      </c>
      <c r="D2" s="19">
        <v>443093.67000000179</v>
      </c>
      <c r="E2" s="12"/>
    </row>
    <row r="3" spans="1:5" x14ac:dyDescent="0.2">
      <c r="A3" s="14" t="s">
        <v>12</v>
      </c>
      <c r="B3" s="13">
        <v>2414272.8100000005</v>
      </c>
      <c r="C3" s="17">
        <v>1593311.24</v>
      </c>
      <c r="D3" s="19">
        <v>820961.57000000053</v>
      </c>
      <c r="E3" s="12"/>
    </row>
    <row r="4" spans="1:5" x14ac:dyDescent="0.2">
      <c r="A4" s="14" t="s">
        <v>10</v>
      </c>
      <c r="B4" s="13">
        <v>2325523.2300000004</v>
      </c>
      <c r="C4" s="17">
        <v>1171532.55</v>
      </c>
      <c r="D4" s="19">
        <v>1153990.6800000004</v>
      </c>
      <c r="E4" s="12"/>
    </row>
    <row r="5" spans="1:5" x14ac:dyDescent="0.2">
      <c r="A5" s="14" t="s">
        <v>5</v>
      </c>
      <c r="B5" s="13">
        <v>2182056.9800000004</v>
      </c>
      <c r="C5" s="17">
        <v>1190341.3900000001</v>
      </c>
      <c r="D5" s="19">
        <v>991715.59000000032</v>
      </c>
      <c r="E5" s="12"/>
    </row>
    <row r="6" spans="1:5" x14ac:dyDescent="0.2">
      <c r="A6" s="14" t="s">
        <v>23</v>
      </c>
      <c r="B6" s="13">
        <v>2144172.4600000009</v>
      </c>
      <c r="C6" s="17">
        <v>1391684.81</v>
      </c>
      <c r="D6" s="19">
        <v>752487.65000000084</v>
      </c>
      <c r="E6" s="12"/>
    </row>
    <row r="7" spans="1:5" x14ac:dyDescent="0.2">
      <c r="A7" s="14" t="s">
        <v>20</v>
      </c>
      <c r="B7" s="13">
        <v>1813169.3499999996</v>
      </c>
      <c r="C7" s="17">
        <v>1107672.3999999999</v>
      </c>
      <c r="D7" s="19">
        <v>705496.94999999972</v>
      </c>
      <c r="E7" s="12"/>
    </row>
    <row r="8" spans="1:5" x14ac:dyDescent="0.2">
      <c r="A8" s="14" t="s">
        <v>8</v>
      </c>
      <c r="B8" s="13">
        <v>1772251.7200000007</v>
      </c>
      <c r="C8" s="17">
        <v>1499784.22</v>
      </c>
      <c r="D8" s="19">
        <v>272467.5000000007</v>
      </c>
      <c r="E8" s="12"/>
    </row>
    <row r="9" spans="1:5" x14ac:dyDescent="0.2">
      <c r="A9" s="14" t="s">
        <v>11</v>
      </c>
      <c r="B9" s="13">
        <v>1649557.7400000002</v>
      </c>
      <c r="C9" s="17">
        <v>1270165.26</v>
      </c>
      <c r="D9" s="19">
        <v>379392.48000000021</v>
      </c>
      <c r="E9" s="12"/>
    </row>
    <row r="10" spans="1:5" x14ac:dyDescent="0.2">
      <c r="A10" s="14" t="s">
        <v>18</v>
      </c>
      <c r="B10" s="13">
        <v>1532613.1099999994</v>
      </c>
      <c r="C10" s="17">
        <v>1256463.6000000001</v>
      </c>
      <c r="D10" s="19">
        <v>276149.50999999931</v>
      </c>
      <c r="E10" s="12"/>
    </row>
    <row r="11" spans="1:5" x14ac:dyDescent="0.2">
      <c r="A11" s="14" t="s">
        <v>7</v>
      </c>
      <c r="B11" s="13">
        <v>1362017.9100000001</v>
      </c>
      <c r="C11" s="17">
        <v>859488.05</v>
      </c>
      <c r="D11" s="19">
        <v>502529.8600000001</v>
      </c>
      <c r="E11" s="12"/>
    </row>
    <row r="12" spans="1:5" x14ac:dyDescent="0.2">
      <c r="A12" s="14" t="s">
        <v>13</v>
      </c>
      <c r="B12" s="13">
        <v>1243884.8200000003</v>
      </c>
      <c r="C12" s="17">
        <v>971459.61</v>
      </c>
      <c r="D12" s="19">
        <v>272425.21000000031</v>
      </c>
      <c r="E12" s="12"/>
    </row>
    <row r="13" spans="1:5" x14ac:dyDescent="0.2">
      <c r="A13" s="14" t="s">
        <v>16</v>
      </c>
      <c r="B13" s="13">
        <v>1240142.459999999</v>
      </c>
      <c r="C13" s="17">
        <v>1025808.02</v>
      </c>
      <c r="D13" s="19">
        <v>214334.43999999901</v>
      </c>
      <c r="E13" s="12"/>
    </row>
    <row r="14" spans="1:5" x14ac:dyDescent="0.2">
      <c r="A14" s="14" t="s">
        <v>14</v>
      </c>
      <c r="B14" s="13">
        <v>1227825.5299999993</v>
      </c>
      <c r="C14" s="17">
        <v>625111.80000000005</v>
      </c>
      <c r="D14" s="19">
        <v>602713.72999999928</v>
      </c>
      <c r="E14" s="12"/>
    </row>
    <row r="15" spans="1:5" x14ac:dyDescent="0.2">
      <c r="A15" s="15" t="s">
        <v>3</v>
      </c>
      <c r="B15" s="13">
        <v>1226287.9799999986</v>
      </c>
      <c r="C15" s="17">
        <v>623337.91999999993</v>
      </c>
      <c r="D15" s="19">
        <v>602950.05999999866</v>
      </c>
      <c r="E15" s="12"/>
    </row>
    <row r="16" spans="1:5" x14ac:dyDescent="0.2">
      <c r="A16" s="14" t="s">
        <v>22</v>
      </c>
      <c r="B16" s="13">
        <v>980630.01000000071</v>
      </c>
      <c r="C16" s="17">
        <v>776416.67999999993</v>
      </c>
      <c r="D16" s="19">
        <v>204213.33000000077</v>
      </c>
      <c r="E16" s="12"/>
    </row>
    <row r="17" spans="1:5" x14ac:dyDescent="0.2">
      <c r="A17" s="14" t="s">
        <v>6</v>
      </c>
      <c r="B17" s="13">
        <v>969636.39999999851</v>
      </c>
      <c r="C17" s="17">
        <v>593314.55000000005</v>
      </c>
      <c r="D17" s="19">
        <v>376321.84999999846</v>
      </c>
      <c r="E17" s="12"/>
    </row>
    <row r="18" spans="1:5" x14ac:dyDescent="0.2">
      <c r="A18" s="14" t="s">
        <v>17</v>
      </c>
      <c r="B18" s="13">
        <v>945484.44999999925</v>
      </c>
      <c r="C18" s="17">
        <v>635187.1</v>
      </c>
      <c r="D18" s="19">
        <v>310297.34999999928</v>
      </c>
      <c r="E18" s="12"/>
    </row>
    <row r="19" spans="1:5" x14ac:dyDescent="0.2">
      <c r="A19" s="14" t="s">
        <v>9</v>
      </c>
      <c r="B19" s="13">
        <v>937904.73999999929</v>
      </c>
      <c r="C19" s="17">
        <v>598225.76</v>
      </c>
      <c r="D19" s="19">
        <v>339678.97999999928</v>
      </c>
      <c r="E19" s="12"/>
    </row>
    <row r="20" spans="1:5" x14ac:dyDescent="0.2">
      <c r="A20" s="14" t="s">
        <v>19</v>
      </c>
      <c r="B20" s="13">
        <v>820396.13999999873</v>
      </c>
      <c r="C20" s="17">
        <v>607763.51</v>
      </c>
      <c r="D20" s="19">
        <v>212632.62999999872</v>
      </c>
      <c r="E20" s="12"/>
    </row>
    <row r="21" spans="1:5" x14ac:dyDescent="0.2">
      <c r="A21" s="14" t="s">
        <v>2</v>
      </c>
      <c r="B21" s="13">
        <v>805290.54999999981</v>
      </c>
      <c r="C21" s="17">
        <v>613923.68999999994</v>
      </c>
      <c r="D21" s="19">
        <v>191366.85999999987</v>
      </c>
      <c r="E21" s="12"/>
    </row>
    <row r="22" spans="1:5" x14ac:dyDescent="0.2">
      <c r="A22" s="14" t="s">
        <v>21</v>
      </c>
      <c r="B22" s="13">
        <v>786978.33999999985</v>
      </c>
      <c r="C22" s="17">
        <v>531204.04</v>
      </c>
      <c r="D22" s="19">
        <v>255774.29999999981</v>
      </c>
      <c r="E22" s="12"/>
    </row>
    <row r="23" spans="1:5" x14ac:dyDescent="0.2">
      <c r="A23" s="14" t="s">
        <v>15</v>
      </c>
      <c r="B23" s="13">
        <v>727176.48999999929</v>
      </c>
      <c r="C23" s="17">
        <v>534441.23</v>
      </c>
      <c r="D23" s="19">
        <v>192735.25999999931</v>
      </c>
      <c r="E23" s="12"/>
    </row>
    <row r="24" spans="1:5" x14ac:dyDescent="0.2">
      <c r="A24" s="14" t="s">
        <v>4</v>
      </c>
      <c r="B24" s="13">
        <v>682082.62000000011</v>
      </c>
      <c r="C24" s="17">
        <v>496082.62</v>
      </c>
      <c r="D24" s="19">
        <v>186000.00000000012</v>
      </c>
      <c r="E24" s="12"/>
    </row>
    <row r="25" spans="1:5" x14ac:dyDescent="0.2">
      <c r="A25" s="14" t="s">
        <v>0</v>
      </c>
      <c r="B25" s="3">
        <v>666639.5</v>
      </c>
      <c r="C25" s="17">
        <v>367289.68</v>
      </c>
      <c r="D25" s="19">
        <v>299349.82</v>
      </c>
      <c r="E25" s="12"/>
    </row>
    <row r="26" spans="1:5" ht="28.5" x14ac:dyDescent="0.2">
      <c r="A26" s="14" t="s">
        <v>61</v>
      </c>
      <c r="B26" s="13">
        <v>5429966.4299999997</v>
      </c>
      <c r="C26" s="17">
        <v>5428466.4299999997</v>
      </c>
      <c r="D26" s="19">
        <v>1500</v>
      </c>
      <c r="E26" s="12"/>
    </row>
    <row r="27" spans="1:5" ht="28.5" x14ac:dyDescent="0.2">
      <c r="A27" s="14" t="s">
        <v>60</v>
      </c>
      <c r="B27" s="13">
        <v>5006230.18</v>
      </c>
      <c r="C27" s="17">
        <v>4989230.18</v>
      </c>
      <c r="D27" s="19">
        <v>17000</v>
      </c>
      <c r="E27" s="12"/>
    </row>
    <row r="28" spans="1:5" ht="28.5" x14ac:dyDescent="0.2">
      <c r="A28" s="14" t="s">
        <v>72</v>
      </c>
      <c r="B28" s="13">
        <v>3697152.8999999985</v>
      </c>
      <c r="C28" s="17">
        <v>3694152.8999999985</v>
      </c>
      <c r="D28" s="19">
        <v>3000</v>
      </c>
      <c r="E28" s="12"/>
    </row>
    <row r="29" spans="1:5" ht="28.5" x14ac:dyDescent="0.2">
      <c r="A29" s="14" t="s">
        <v>57</v>
      </c>
      <c r="B29" s="13">
        <v>3583088.8099999987</v>
      </c>
      <c r="C29" s="17">
        <v>3581588.8099999987</v>
      </c>
      <c r="D29" s="19">
        <v>1500</v>
      </c>
      <c r="E29" s="12"/>
    </row>
    <row r="30" spans="1:5" ht="28.5" x14ac:dyDescent="0.2">
      <c r="A30" s="14" t="s">
        <v>69</v>
      </c>
      <c r="B30" s="13">
        <v>3396635.3300000019</v>
      </c>
      <c r="C30" s="17">
        <v>3396635.3300000019</v>
      </c>
      <c r="D30" s="19">
        <v>0</v>
      </c>
      <c r="E30" s="12"/>
    </row>
    <row r="31" spans="1:5" ht="28.5" x14ac:dyDescent="0.2">
      <c r="A31" s="14" t="s">
        <v>67</v>
      </c>
      <c r="B31" s="13">
        <v>3332059.5800000019</v>
      </c>
      <c r="C31" s="17">
        <v>3327559.5800000019</v>
      </c>
      <c r="D31" s="19">
        <v>4500</v>
      </c>
      <c r="E31" s="12"/>
    </row>
    <row r="32" spans="1:5" ht="28.5" x14ac:dyDescent="0.2">
      <c r="A32" s="14" t="s">
        <v>51</v>
      </c>
      <c r="B32" s="13">
        <v>3207751.9299999997</v>
      </c>
      <c r="C32" s="17">
        <v>3200896.9299999997</v>
      </c>
      <c r="D32" s="19">
        <v>6855</v>
      </c>
      <c r="E32" s="12"/>
    </row>
    <row r="33" spans="1:5" ht="28.5" x14ac:dyDescent="0.2">
      <c r="A33" s="14" t="s">
        <v>62</v>
      </c>
      <c r="B33" s="13">
        <v>3196560.41</v>
      </c>
      <c r="C33" s="17">
        <v>3193560.41</v>
      </c>
      <c r="D33" s="19">
        <v>3000</v>
      </c>
      <c r="E33" s="12"/>
    </row>
    <row r="34" spans="1:5" ht="28.5" x14ac:dyDescent="0.2">
      <c r="A34" s="14" t="s">
        <v>54</v>
      </c>
      <c r="B34" s="13">
        <v>2609980.6500000022</v>
      </c>
      <c r="C34" s="17">
        <v>2606980.6500000022</v>
      </c>
      <c r="D34" s="19">
        <v>3000</v>
      </c>
      <c r="E34" s="12"/>
    </row>
    <row r="35" spans="1:5" ht="28.5" x14ac:dyDescent="0.2">
      <c r="A35" s="14" t="s">
        <v>56</v>
      </c>
      <c r="B35" s="13">
        <v>2453003.41</v>
      </c>
      <c r="C35" s="17">
        <v>2453003.41</v>
      </c>
      <c r="D35" s="19">
        <v>0</v>
      </c>
      <c r="E35" s="12"/>
    </row>
    <row r="36" spans="1:5" ht="28.5" x14ac:dyDescent="0.2">
      <c r="A36" s="14" t="s">
        <v>70</v>
      </c>
      <c r="B36" s="13">
        <v>2424416.4299999997</v>
      </c>
      <c r="C36" s="17">
        <v>2424416.4299999997</v>
      </c>
      <c r="D36" s="19">
        <v>0</v>
      </c>
      <c r="E36" s="12"/>
    </row>
    <row r="37" spans="1:5" ht="28.5" x14ac:dyDescent="0.2">
      <c r="A37" s="14" t="s">
        <v>64</v>
      </c>
      <c r="B37" s="13">
        <v>2415533.2299999967</v>
      </c>
      <c r="C37" s="17">
        <v>2415533.2299999967</v>
      </c>
      <c r="D37" s="19">
        <v>0</v>
      </c>
      <c r="E37" s="12"/>
    </row>
    <row r="38" spans="1:5" ht="28.5" x14ac:dyDescent="0.2">
      <c r="A38" s="14" t="s">
        <v>50</v>
      </c>
      <c r="B38" s="13">
        <v>2280439.3900000006</v>
      </c>
      <c r="C38" s="17">
        <v>2280439.3900000006</v>
      </c>
      <c r="D38" s="19">
        <v>0</v>
      </c>
      <c r="E38" s="12"/>
    </row>
    <row r="39" spans="1:5" ht="28.5" x14ac:dyDescent="0.2">
      <c r="A39" s="14" t="s">
        <v>59</v>
      </c>
      <c r="B39" s="13">
        <v>2194053.620000001</v>
      </c>
      <c r="C39" s="17">
        <v>2194053.620000001</v>
      </c>
      <c r="D39" s="19">
        <v>0</v>
      </c>
      <c r="E39" s="12"/>
    </row>
    <row r="40" spans="1:5" ht="28.5" x14ac:dyDescent="0.2">
      <c r="A40" s="14" t="s">
        <v>65</v>
      </c>
      <c r="B40" s="13">
        <v>1857617.6999999993</v>
      </c>
      <c r="C40" s="17">
        <v>1856117.6999999993</v>
      </c>
      <c r="D40" s="19">
        <v>1500</v>
      </c>
      <c r="E40" s="12"/>
    </row>
    <row r="41" spans="1:5" ht="28.5" x14ac:dyDescent="0.2">
      <c r="A41" s="14" t="s">
        <v>55</v>
      </c>
      <c r="B41" s="13">
        <v>1803605.3100000005</v>
      </c>
      <c r="C41" s="17">
        <v>1802105.3100000005</v>
      </c>
      <c r="D41" s="19">
        <v>1500</v>
      </c>
      <c r="E41" s="12"/>
    </row>
    <row r="42" spans="1:5" ht="28.5" x14ac:dyDescent="0.2">
      <c r="A42" s="15" t="s">
        <v>52</v>
      </c>
      <c r="B42" s="13">
        <v>1782129.1700000018</v>
      </c>
      <c r="C42" s="17">
        <v>1782129.1700000018</v>
      </c>
      <c r="D42" s="19">
        <v>0</v>
      </c>
      <c r="E42" s="12"/>
    </row>
    <row r="43" spans="1:5" ht="28.5" x14ac:dyDescent="0.2">
      <c r="A43" s="14" t="s">
        <v>53</v>
      </c>
      <c r="B43" s="13">
        <v>1756869.4600000009</v>
      </c>
      <c r="C43" s="17">
        <v>1755369.4600000009</v>
      </c>
      <c r="D43" s="19">
        <v>1500</v>
      </c>
      <c r="E43" s="12"/>
    </row>
    <row r="44" spans="1:5" ht="28.5" x14ac:dyDescent="0.2">
      <c r="A44" s="14" t="s">
        <v>71</v>
      </c>
      <c r="B44" s="13">
        <v>1622055.9500000011</v>
      </c>
      <c r="C44" s="17">
        <v>1620555.9500000011</v>
      </c>
      <c r="D44" s="19">
        <v>1500</v>
      </c>
      <c r="E44" s="12"/>
    </row>
    <row r="45" spans="1:5" ht="28.5" x14ac:dyDescent="0.2">
      <c r="A45" s="14" t="s">
        <v>68</v>
      </c>
      <c r="B45" s="13">
        <v>1550820.3699999992</v>
      </c>
      <c r="C45" s="17">
        <v>1547820.3699999992</v>
      </c>
      <c r="D45" s="19">
        <v>3000</v>
      </c>
      <c r="E45" s="12"/>
    </row>
    <row r="46" spans="1:5" ht="28.5" x14ac:dyDescent="0.2">
      <c r="A46" s="14" t="s">
        <v>63</v>
      </c>
      <c r="B46" s="13">
        <v>1280875.3100000005</v>
      </c>
      <c r="C46" s="17">
        <v>1280875.3100000005</v>
      </c>
      <c r="D46" s="19">
        <v>0</v>
      </c>
      <c r="E46" s="12"/>
    </row>
    <row r="47" spans="1:5" ht="28.5" x14ac:dyDescent="0.2">
      <c r="A47" s="14" t="s">
        <v>66</v>
      </c>
      <c r="B47" s="13">
        <v>1231330.1500000004</v>
      </c>
      <c r="C47" s="17">
        <v>1231330.1500000004</v>
      </c>
      <c r="D47" s="19">
        <v>0</v>
      </c>
      <c r="E47" s="12"/>
    </row>
    <row r="48" spans="1:5" ht="28.5" x14ac:dyDescent="0.2">
      <c r="A48" s="14" t="s">
        <v>58</v>
      </c>
      <c r="B48" s="13">
        <v>1025747.7799999993</v>
      </c>
      <c r="C48" s="17">
        <v>1025747.7799999993</v>
      </c>
      <c r="D48" s="19">
        <v>0</v>
      </c>
      <c r="E48" s="12"/>
    </row>
    <row r="49" spans="1:5" ht="28.5" x14ac:dyDescent="0.2">
      <c r="A49" s="14" t="s">
        <v>49</v>
      </c>
      <c r="B49" s="13">
        <v>524803.88999999966</v>
      </c>
      <c r="C49" s="17">
        <v>518803.88999999966</v>
      </c>
      <c r="D49" s="19">
        <v>6000</v>
      </c>
      <c r="E49" s="12"/>
    </row>
    <row r="50" spans="1:5" ht="42.75" x14ac:dyDescent="0.2">
      <c r="A50" s="16" t="s">
        <v>74</v>
      </c>
      <c r="B50" s="13">
        <v>5956464.9399999976</v>
      </c>
      <c r="C50" s="17">
        <v>4669082.76</v>
      </c>
      <c r="D50" s="19">
        <v>1287382.1799999978</v>
      </c>
      <c r="E50" s="12"/>
    </row>
    <row r="51" spans="1:5" x14ac:dyDescent="0.2">
      <c r="A51" s="14" t="s">
        <v>48</v>
      </c>
      <c r="B51" s="13">
        <v>5950026.7900000028</v>
      </c>
      <c r="C51" s="17">
        <v>0</v>
      </c>
      <c r="D51" s="19">
        <v>5950026.7900000028</v>
      </c>
      <c r="E51" s="12"/>
    </row>
    <row r="52" spans="1:5" x14ac:dyDescent="0.2">
      <c r="A52" s="14" t="s">
        <v>25</v>
      </c>
      <c r="B52" s="13">
        <v>3879508.75</v>
      </c>
      <c r="C52" s="17">
        <v>3215.2900000000004</v>
      </c>
      <c r="D52" s="19">
        <v>3876293.46</v>
      </c>
      <c r="E52" s="12"/>
    </row>
    <row r="53" spans="1:5" x14ac:dyDescent="0.2">
      <c r="A53" s="14" t="s">
        <v>26</v>
      </c>
      <c r="B53" s="13">
        <v>2505315.0000000005</v>
      </c>
      <c r="C53" s="17">
        <v>0</v>
      </c>
      <c r="D53" s="19">
        <v>2505315.0000000005</v>
      </c>
      <c r="E53" s="12"/>
    </row>
    <row r="54" spans="1:5" ht="28.5" x14ac:dyDescent="0.2">
      <c r="A54" s="16" t="s">
        <v>79</v>
      </c>
      <c r="B54" s="13">
        <v>1359656.2799999998</v>
      </c>
      <c r="C54" s="17">
        <v>124000</v>
      </c>
      <c r="D54" s="19">
        <v>1235656.2799999998</v>
      </c>
      <c r="E54" s="12"/>
    </row>
    <row r="55" spans="1:5" x14ac:dyDescent="0.2">
      <c r="A55" s="14" t="s">
        <v>39</v>
      </c>
      <c r="B55" s="13">
        <v>962000</v>
      </c>
      <c r="C55" s="17">
        <v>0</v>
      </c>
      <c r="D55" s="19">
        <v>962000</v>
      </c>
      <c r="E55" s="12"/>
    </row>
    <row r="56" spans="1:5" x14ac:dyDescent="0.2">
      <c r="A56" s="14" t="s">
        <v>36</v>
      </c>
      <c r="B56" s="13">
        <v>751615.70000000019</v>
      </c>
      <c r="C56" s="17">
        <v>0</v>
      </c>
      <c r="D56" s="19">
        <v>751615.70000000019</v>
      </c>
      <c r="E56" s="12"/>
    </row>
    <row r="57" spans="1:5" x14ac:dyDescent="0.2">
      <c r="A57" s="14" t="s">
        <v>45</v>
      </c>
      <c r="B57" s="13">
        <v>690403.41000000015</v>
      </c>
      <c r="C57" s="17">
        <v>140000</v>
      </c>
      <c r="D57" s="19">
        <v>550403.41000000015</v>
      </c>
      <c r="E57" s="12"/>
    </row>
    <row r="58" spans="1:5" x14ac:dyDescent="0.2">
      <c r="A58" s="14" t="s">
        <v>47</v>
      </c>
      <c r="B58" s="13">
        <v>368330</v>
      </c>
      <c r="C58" s="17">
        <v>0</v>
      </c>
      <c r="D58" s="19">
        <v>368330</v>
      </c>
      <c r="E58" s="12"/>
    </row>
    <row r="59" spans="1:5" ht="28.5" x14ac:dyDescent="0.2">
      <c r="A59" s="16" t="s">
        <v>84</v>
      </c>
      <c r="B59" s="13">
        <v>319768.4700000002</v>
      </c>
      <c r="C59" s="17">
        <v>0</v>
      </c>
      <c r="D59" s="19">
        <v>319768.4700000002</v>
      </c>
      <c r="E59" s="12"/>
    </row>
    <row r="60" spans="1:5" x14ac:dyDescent="0.2">
      <c r="A60" s="14" t="s">
        <v>43</v>
      </c>
      <c r="B60" s="13">
        <v>314310.41999999993</v>
      </c>
      <c r="C60" s="17">
        <v>0</v>
      </c>
      <c r="D60" s="19">
        <v>314310.41999999993</v>
      </c>
      <c r="E60" s="12"/>
    </row>
    <row r="61" spans="1:5" ht="28.5" x14ac:dyDescent="0.2">
      <c r="A61" s="16" t="s">
        <v>83</v>
      </c>
      <c r="B61" s="13">
        <v>313850.34000000008</v>
      </c>
      <c r="C61" s="17">
        <v>258850.34</v>
      </c>
      <c r="D61" s="19">
        <v>55000.000000000087</v>
      </c>
      <c r="E61" s="12"/>
    </row>
    <row r="62" spans="1:5" x14ac:dyDescent="0.2">
      <c r="A62" s="14" t="s">
        <v>32</v>
      </c>
      <c r="B62" s="13">
        <v>308881.18999999994</v>
      </c>
      <c r="C62" s="17">
        <v>308881.19</v>
      </c>
      <c r="D62" s="19">
        <v>0</v>
      </c>
      <c r="E62" s="12"/>
    </row>
    <row r="63" spans="1:5" x14ac:dyDescent="0.2">
      <c r="A63" s="14" t="s">
        <v>44</v>
      </c>
      <c r="B63" s="13">
        <v>285000</v>
      </c>
      <c r="C63" s="17">
        <v>0</v>
      </c>
      <c r="D63" s="19">
        <v>285000</v>
      </c>
      <c r="E63" s="12"/>
    </row>
    <row r="64" spans="1:5" x14ac:dyDescent="0.2">
      <c r="A64" s="14" t="s">
        <v>35</v>
      </c>
      <c r="B64" s="13">
        <v>281387</v>
      </c>
      <c r="C64" s="17">
        <v>0</v>
      </c>
      <c r="D64" s="19">
        <v>281387</v>
      </c>
      <c r="E64" s="12"/>
    </row>
    <row r="65" spans="1:5" ht="28.5" x14ac:dyDescent="0.2">
      <c r="A65" s="16" t="s">
        <v>80</v>
      </c>
      <c r="B65" s="13">
        <v>261814.39999999991</v>
      </c>
      <c r="C65" s="17">
        <v>0</v>
      </c>
      <c r="D65" s="19">
        <v>261814.39999999991</v>
      </c>
      <c r="E65" s="12"/>
    </row>
    <row r="66" spans="1:5" x14ac:dyDescent="0.2">
      <c r="A66" s="14" t="s">
        <v>37</v>
      </c>
      <c r="B66" s="13">
        <v>230700</v>
      </c>
      <c r="C66" s="17">
        <v>0</v>
      </c>
      <c r="D66" s="19">
        <v>230700</v>
      </c>
      <c r="E66" s="12"/>
    </row>
    <row r="67" spans="1:5" ht="28.5" x14ac:dyDescent="0.2">
      <c r="A67" s="16" t="s">
        <v>75</v>
      </c>
      <c r="B67" s="13">
        <v>226866.14999999991</v>
      </c>
      <c r="C67" s="17">
        <v>15007.11</v>
      </c>
      <c r="D67" s="19">
        <v>211859.03999999992</v>
      </c>
      <c r="E67" s="12"/>
    </row>
    <row r="68" spans="1:5" ht="42.75" x14ac:dyDescent="0.2">
      <c r="A68" s="16" t="s">
        <v>77</v>
      </c>
      <c r="B68" s="13">
        <v>199000</v>
      </c>
      <c r="C68" s="17">
        <v>126000</v>
      </c>
      <c r="D68" s="19">
        <v>73000</v>
      </c>
      <c r="E68" s="12"/>
    </row>
    <row r="69" spans="1:5" x14ac:dyDescent="0.2">
      <c r="A69" s="14" t="s">
        <v>40</v>
      </c>
      <c r="B69" s="13">
        <v>185101.60000000009</v>
      </c>
      <c r="C69" s="17">
        <v>0</v>
      </c>
      <c r="D69" s="19">
        <v>185101.60000000009</v>
      </c>
      <c r="E69" s="12"/>
    </row>
    <row r="70" spans="1:5" ht="28.5" x14ac:dyDescent="0.2">
      <c r="A70" s="16" t="s">
        <v>78</v>
      </c>
      <c r="B70" s="13">
        <v>169520.39999999991</v>
      </c>
      <c r="C70" s="17">
        <v>0</v>
      </c>
      <c r="D70" s="19">
        <v>169520.39999999991</v>
      </c>
      <c r="E70" s="12"/>
    </row>
    <row r="71" spans="1:5" ht="57" x14ac:dyDescent="0.2">
      <c r="A71" s="16" t="s">
        <v>76</v>
      </c>
      <c r="B71" s="13">
        <v>157400</v>
      </c>
      <c r="C71" s="17">
        <v>119000</v>
      </c>
      <c r="D71" s="19">
        <v>38400</v>
      </c>
      <c r="E71" s="12"/>
    </row>
    <row r="72" spans="1:5" ht="28.5" x14ac:dyDescent="0.2">
      <c r="A72" s="16" t="s">
        <v>81</v>
      </c>
      <c r="B72" s="13">
        <v>152560</v>
      </c>
      <c r="C72" s="17">
        <v>71000</v>
      </c>
      <c r="D72" s="19">
        <v>81560</v>
      </c>
      <c r="E72" s="12"/>
    </row>
    <row r="73" spans="1:5" x14ac:dyDescent="0.2">
      <c r="A73" s="14" t="s">
        <v>27</v>
      </c>
      <c r="B73" s="13">
        <v>144317.32000000007</v>
      </c>
      <c r="C73" s="17">
        <v>0</v>
      </c>
      <c r="D73" s="19">
        <v>144317.32000000007</v>
      </c>
      <c r="E73" s="12"/>
    </row>
    <row r="74" spans="1:5" x14ac:dyDescent="0.2">
      <c r="A74" s="14" t="s">
        <v>46</v>
      </c>
      <c r="B74" s="13">
        <v>140000</v>
      </c>
      <c r="C74" s="17">
        <v>0</v>
      </c>
      <c r="D74" s="19">
        <v>140000</v>
      </c>
      <c r="E74" s="12"/>
    </row>
    <row r="75" spans="1:5" x14ac:dyDescent="0.2">
      <c r="A75" s="14" t="s">
        <v>42</v>
      </c>
      <c r="B75" s="13">
        <v>120000</v>
      </c>
      <c r="C75" s="17">
        <v>0</v>
      </c>
      <c r="D75" s="19">
        <v>120000</v>
      </c>
      <c r="E75" s="12"/>
    </row>
    <row r="76" spans="1:5" x14ac:dyDescent="0.2">
      <c r="A76" s="14" t="s">
        <v>38</v>
      </c>
      <c r="B76" s="13">
        <v>118836</v>
      </c>
      <c r="C76" s="17">
        <v>0</v>
      </c>
      <c r="D76" s="19">
        <v>118836</v>
      </c>
      <c r="E76" s="12"/>
    </row>
    <row r="77" spans="1:5" x14ac:dyDescent="0.2">
      <c r="A77" s="14" t="s">
        <v>28</v>
      </c>
      <c r="B77" s="13">
        <v>116895.44000000006</v>
      </c>
      <c r="C77" s="17">
        <v>0</v>
      </c>
      <c r="D77" s="19">
        <v>116895.44000000006</v>
      </c>
      <c r="E77" s="12"/>
    </row>
    <row r="78" spans="1:5" x14ac:dyDescent="0.2">
      <c r="A78" s="14" t="s">
        <v>29</v>
      </c>
      <c r="B78" s="13">
        <v>102000</v>
      </c>
      <c r="C78" s="17">
        <v>0</v>
      </c>
      <c r="D78" s="19">
        <v>102000</v>
      </c>
      <c r="E78" s="12"/>
    </row>
    <row r="79" spans="1:5" ht="28.5" x14ac:dyDescent="0.2">
      <c r="A79" s="14" t="s">
        <v>31</v>
      </c>
      <c r="B79" s="13">
        <v>100000</v>
      </c>
      <c r="C79" s="17">
        <v>0</v>
      </c>
      <c r="D79" s="19">
        <v>100000</v>
      </c>
      <c r="E79" s="12"/>
    </row>
    <row r="80" spans="1:5" x14ac:dyDescent="0.2">
      <c r="A80" s="14" t="s">
        <v>41</v>
      </c>
      <c r="B80" s="13">
        <v>99319.999999999942</v>
      </c>
      <c r="C80" s="17">
        <v>0</v>
      </c>
      <c r="D80" s="19">
        <v>99319.999999999942</v>
      </c>
      <c r="E80" s="12"/>
    </row>
    <row r="81" spans="1:5" x14ac:dyDescent="0.2">
      <c r="A81" s="14" t="s">
        <v>33</v>
      </c>
      <c r="B81" s="13">
        <v>73335.09999999986</v>
      </c>
      <c r="C81" s="17">
        <v>20629.099999999999</v>
      </c>
      <c r="D81" s="19">
        <v>52705.999999999862</v>
      </c>
      <c r="E81" s="12"/>
    </row>
    <row r="82" spans="1:5" ht="57" x14ac:dyDescent="0.2">
      <c r="A82" s="16" t="s">
        <v>82</v>
      </c>
      <c r="B82" s="13">
        <v>52000</v>
      </c>
      <c r="C82" s="17">
        <v>52000</v>
      </c>
      <c r="D82" s="19">
        <v>0</v>
      </c>
      <c r="E82" s="12"/>
    </row>
    <row r="83" spans="1:5" x14ac:dyDescent="0.2">
      <c r="A83" s="14" t="s">
        <v>30</v>
      </c>
      <c r="B83" s="13">
        <v>45000</v>
      </c>
      <c r="C83" s="17">
        <v>0</v>
      </c>
      <c r="D83" s="19">
        <v>45000</v>
      </c>
      <c r="E83" s="12"/>
    </row>
    <row r="84" spans="1:5" x14ac:dyDescent="0.2">
      <c r="A84" s="14" t="s">
        <v>34</v>
      </c>
      <c r="B84" s="13">
        <v>5018.5800000000745</v>
      </c>
      <c r="C84" s="17">
        <v>0</v>
      </c>
      <c r="D84" s="19">
        <v>5018.5800000000745</v>
      </c>
      <c r="E84" s="12"/>
    </row>
    <row r="85" spans="1:5" x14ac:dyDescent="0.2">
      <c r="A85" s="14" t="s">
        <v>24</v>
      </c>
      <c r="B85" s="13">
        <v>85.80000000000291</v>
      </c>
      <c r="C85" s="17">
        <v>0</v>
      </c>
      <c r="D85" s="19">
        <v>85.80000000000291</v>
      </c>
      <c r="E85" s="12"/>
    </row>
    <row r="86" spans="1:5" x14ac:dyDescent="0.2">
      <c r="A86" s="16" t="s">
        <v>86</v>
      </c>
      <c r="B86" s="17">
        <v>0</v>
      </c>
      <c r="C86" s="17">
        <v>0</v>
      </c>
      <c r="D86" s="19">
        <v>0</v>
      </c>
    </row>
    <row r="87" spans="1:5" x14ac:dyDescent="0.2">
      <c r="A87" s="20" t="s">
        <v>73</v>
      </c>
      <c r="B87" s="9">
        <f>SUM(B2:B86)</f>
        <v>120374819.32000001</v>
      </c>
      <c r="C87" s="9">
        <f t="shared" ref="C87:D87" si="0">SUM(C2:C86)</f>
        <v>88721761.750000045</v>
      </c>
      <c r="D87" s="9">
        <f t="shared" si="0"/>
        <v>31653057.569999997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defaultColWidth="9.140625" defaultRowHeight="14.25" x14ac:dyDescent="0.2"/>
  <cols>
    <col min="1" max="1" width="48.28515625" style="21" customWidth="1"/>
    <col min="2" max="4" width="25" style="18" customWidth="1"/>
    <col min="5" max="16384" width="9.140625" style="18"/>
  </cols>
  <sheetData>
    <row r="1" spans="1:4" s="21" customFormat="1" ht="52.5" customHeight="1" x14ac:dyDescent="0.2">
      <c r="A1" s="1" t="s">
        <v>85</v>
      </c>
      <c r="B1" s="1" t="s">
        <v>90</v>
      </c>
      <c r="C1" s="1" t="s">
        <v>91</v>
      </c>
      <c r="D1" s="1" t="s">
        <v>92</v>
      </c>
    </row>
    <row r="2" spans="1:4" x14ac:dyDescent="0.2">
      <c r="A2" s="5" t="s">
        <v>1</v>
      </c>
      <c r="B2" s="10">
        <v>26913309.100000001</v>
      </c>
      <c r="C2" s="10">
        <v>19016582.080000002</v>
      </c>
      <c r="D2" s="10">
        <v>7896727.0200000014</v>
      </c>
    </row>
    <row r="3" spans="1:4" x14ac:dyDescent="0.2">
      <c r="A3" s="5" t="s">
        <v>12</v>
      </c>
      <c r="B3" s="10">
        <v>17039909.75</v>
      </c>
      <c r="C3" s="10">
        <v>12801928.640000002</v>
      </c>
      <c r="D3" s="10">
        <v>4237981.1100000003</v>
      </c>
    </row>
    <row r="4" spans="1:4" x14ac:dyDescent="0.2">
      <c r="A4" s="5" t="s">
        <v>5</v>
      </c>
      <c r="B4" s="10">
        <v>14745603.140000001</v>
      </c>
      <c r="C4" s="10">
        <v>10485551.689999999</v>
      </c>
      <c r="D4" s="10">
        <v>4260051.4500000011</v>
      </c>
    </row>
    <row r="5" spans="1:4" x14ac:dyDescent="0.2">
      <c r="A5" s="5" t="s">
        <v>23</v>
      </c>
      <c r="B5" s="10">
        <v>14359112.470000001</v>
      </c>
      <c r="C5" s="10">
        <v>10641217.310000001</v>
      </c>
      <c r="D5" s="10">
        <v>3717895.1600000006</v>
      </c>
    </row>
    <row r="6" spans="1:4" x14ac:dyDescent="0.2">
      <c r="A6" s="5" t="s">
        <v>11</v>
      </c>
      <c r="B6" s="10">
        <v>13686340.210000001</v>
      </c>
      <c r="C6" s="10">
        <v>10987230.34</v>
      </c>
      <c r="D6" s="10">
        <v>2699109.870000001</v>
      </c>
    </row>
    <row r="7" spans="1:4" x14ac:dyDescent="0.2">
      <c r="A7" s="5" t="s">
        <v>18</v>
      </c>
      <c r="B7" s="10">
        <v>13287678.109999999</v>
      </c>
      <c r="C7" s="10">
        <v>9905002.8599999994</v>
      </c>
      <c r="D7" s="10">
        <v>3382675.2499999995</v>
      </c>
    </row>
    <row r="8" spans="1:4" x14ac:dyDescent="0.2">
      <c r="A8" s="5" t="s">
        <v>8</v>
      </c>
      <c r="B8" s="10">
        <v>12951678.140000001</v>
      </c>
      <c r="C8" s="10">
        <v>10893849.9</v>
      </c>
      <c r="D8" s="10">
        <v>2057828.2400000007</v>
      </c>
    </row>
    <row r="9" spans="1:4" x14ac:dyDescent="0.2">
      <c r="A9" s="5" t="s">
        <v>13</v>
      </c>
      <c r="B9" s="10">
        <v>12639867.380000001</v>
      </c>
      <c r="C9" s="10">
        <v>8478586.3100000005</v>
      </c>
      <c r="D9" s="10">
        <v>4161281.0700000008</v>
      </c>
    </row>
    <row r="10" spans="1:4" x14ac:dyDescent="0.2">
      <c r="A10" s="5" t="s">
        <v>10</v>
      </c>
      <c r="B10" s="10">
        <v>12049654.35</v>
      </c>
      <c r="C10" s="10">
        <v>7853992.3900000006</v>
      </c>
      <c r="D10" s="10">
        <v>4195661.96</v>
      </c>
    </row>
    <row r="11" spans="1:4" x14ac:dyDescent="0.2">
      <c r="A11" s="5" t="s">
        <v>20</v>
      </c>
      <c r="B11" s="10">
        <v>11973341.789999999</v>
      </c>
      <c r="C11" s="10">
        <v>8673828.4800000004</v>
      </c>
      <c r="D11" s="10">
        <v>3299513.3099999991</v>
      </c>
    </row>
    <row r="12" spans="1:4" x14ac:dyDescent="0.2">
      <c r="A12" s="6" t="s">
        <v>3</v>
      </c>
      <c r="B12" s="10">
        <v>11441309.869999999</v>
      </c>
      <c r="C12" s="10">
        <v>5153860.45</v>
      </c>
      <c r="D12" s="10">
        <v>6287449.419999999</v>
      </c>
    </row>
    <row r="13" spans="1:4" x14ac:dyDescent="0.2">
      <c r="A13" s="5" t="s">
        <v>16</v>
      </c>
      <c r="B13" s="10">
        <v>11169133.84</v>
      </c>
      <c r="C13" s="10">
        <v>8665836.0899999999</v>
      </c>
      <c r="D13" s="10">
        <v>2503297.7499999995</v>
      </c>
    </row>
    <row r="14" spans="1:4" x14ac:dyDescent="0.2">
      <c r="A14" s="5" t="s">
        <v>7</v>
      </c>
      <c r="B14" s="10">
        <v>10859227.300000001</v>
      </c>
      <c r="C14" s="10">
        <v>7205617.2000000002</v>
      </c>
      <c r="D14" s="10">
        <v>3653610.1000000006</v>
      </c>
    </row>
    <row r="15" spans="1:4" x14ac:dyDescent="0.2">
      <c r="A15" s="5" t="s">
        <v>6</v>
      </c>
      <c r="B15" s="10">
        <v>10496498.949999999</v>
      </c>
      <c r="C15" s="10">
        <v>7581211.0700000012</v>
      </c>
      <c r="D15" s="10">
        <v>2915287.879999999</v>
      </c>
    </row>
    <row r="16" spans="1:4" x14ac:dyDescent="0.2">
      <c r="A16" s="5" t="s">
        <v>19</v>
      </c>
      <c r="B16" s="10">
        <v>10444358.189999999</v>
      </c>
      <c r="C16" s="10">
        <v>5553080.5199999996</v>
      </c>
      <c r="D16" s="10">
        <v>4891277.67</v>
      </c>
    </row>
    <row r="17" spans="1:4" x14ac:dyDescent="0.2">
      <c r="A17" s="5" t="s">
        <v>22</v>
      </c>
      <c r="B17" s="10">
        <v>9082641.5700000003</v>
      </c>
      <c r="C17" s="10">
        <v>6376781.9800000004</v>
      </c>
      <c r="D17" s="10">
        <v>2705859.5900000008</v>
      </c>
    </row>
    <row r="18" spans="1:4" x14ac:dyDescent="0.2">
      <c r="A18" s="5" t="s">
        <v>14</v>
      </c>
      <c r="B18" s="10">
        <v>9031284.6799999997</v>
      </c>
      <c r="C18" s="10">
        <v>5290648.54</v>
      </c>
      <c r="D18" s="10">
        <v>3740636.1399999997</v>
      </c>
    </row>
    <row r="19" spans="1:4" x14ac:dyDescent="0.2">
      <c r="A19" s="5" t="s">
        <v>9</v>
      </c>
      <c r="B19" s="10">
        <v>8908870.7899999991</v>
      </c>
      <c r="C19" s="10">
        <v>5350741.83</v>
      </c>
      <c r="D19" s="10">
        <v>3558128.96</v>
      </c>
    </row>
    <row r="20" spans="1:4" x14ac:dyDescent="0.2">
      <c r="A20" s="5" t="s">
        <v>17</v>
      </c>
      <c r="B20" s="10">
        <v>8276792.0199999996</v>
      </c>
      <c r="C20" s="10">
        <v>5481810.4399999995</v>
      </c>
      <c r="D20" s="10">
        <v>2794981.5799999996</v>
      </c>
    </row>
    <row r="21" spans="1:4" x14ac:dyDescent="0.2">
      <c r="A21" s="5" t="s">
        <v>2</v>
      </c>
      <c r="B21" s="10">
        <v>7964701.5800000001</v>
      </c>
      <c r="C21" s="10">
        <v>5043419.5299999993</v>
      </c>
      <c r="D21" s="10">
        <v>2921282.0500000007</v>
      </c>
    </row>
    <row r="22" spans="1:4" x14ac:dyDescent="0.2">
      <c r="A22" s="5" t="s">
        <v>21</v>
      </c>
      <c r="B22" s="10">
        <v>6941094.3700000001</v>
      </c>
      <c r="C22" s="10">
        <v>5073735.66</v>
      </c>
      <c r="D22" s="10">
        <v>1867358.71</v>
      </c>
    </row>
    <row r="23" spans="1:4" x14ac:dyDescent="0.2">
      <c r="A23" s="5" t="s">
        <v>15</v>
      </c>
      <c r="B23" s="10">
        <v>6714944.4699999997</v>
      </c>
      <c r="C23" s="10">
        <v>4430600.5999999996</v>
      </c>
      <c r="D23" s="10">
        <v>2284343.87</v>
      </c>
    </row>
    <row r="24" spans="1:4" x14ac:dyDescent="0.2">
      <c r="A24" s="5" t="s">
        <v>4</v>
      </c>
      <c r="B24" s="10">
        <v>6500404.21</v>
      </c>
      <c r="C24" s="10">
        <v>4190442.41</v>
      </c>
      <c r="D24" s="10">
        <v>2309961.7999999998</v>
      </c>
    </row>
    <row r="25" spans="1:4" x14ac:dyDescent="0.2">
      <c r="A25" s="5" t="s">
        <v>0</v>
      </c>
      <c r="B25" s="10">
        <v>5261343.53</v>
      </c>
      <c r="C25" s="10">
        <v>3337732.3399999994</v>
      </c>
      <c r="D25" s="10">
        <v>1923611.1900000004</v>
      </c>
    </row>
    <row r="26" spans="1:4" x14ac:dyDescent="0.2">
      <c r="A26" s="5" t="s">
        <v>61</v>
      </c>
      <c r="B26" s="10">
        <v>55541689.369999997</v>
      </c>
      <c r="C26" s="10">
        <v>55531027.369999997</v>
      </c>
      <c r="D26" s="10">
        <v>10662</v>
      </c>
    </row>
    <row r="27" spans="1:4" x14ac:dyDescent="0.2">
      <c r="A27" s="5" t="s">
        <v>60</v>
      </c>
      <c r="B27" s="10">
        <v>50930161.789999999</v>
      </c>
      <c r="C27" s="10">
        <v>50899262.789999999</v>
      </c>
      <c r="D27" s="10">
        <v>30899</v>
      </c>
    </row>
    <row r="28" spans="1:4" x14ac:dyDescent="0.2">
      <c r="A28" s="6" t="s">
        <v>72</v>
      </c>
      <c r="B28" s="10">
        <v>38296132.039999999</v>
      </c>
      <c r="C28" s="10">
        <v>38137129.039999999</v>
      </c>
      <c r="D28" s="10">
        <v>159003</v>
      </c>
    </row>
    <row r="29" spans="1:4" x14ac:dyDescent="0.2">
      <c r="A29" s="5" t="s">
        <v>57</v>
      </c>
      <c r="B29" s="10">
        <v>36997445.75</v>
      </c>
      <c r="C29" s="10">
        <v>36909732.75</v>
      </c>
      <c r="D29" s="10">
        <v>87713</v>
      </c>
    </row>
    <row r="30" spans="1:4" x14ac:dyDescent="0.2">
      <c r="A30" s="5" t="s">
        <v>69</v>
      </c>
      <c r="B30" s="10">
        <v>35261872.670000002</v>
      </c>
      <c r="C30" s="10">
        <v>35005843.670000002</v>
      </c>
      <c r="D30" s="10">
        <v>256029</v>
      </c>
    </row>
    <row r="31" spans="1:4" x14ac:dyDescent="0.2">
      <c r="A31" s="5" t="s">
        <v>67</v>
      </c>
      <c r="B31" s="10">
        <v>33927739.380000003</v>
      </c>
      <c r="C31" s="10">
        <v>33896431.380000003</v>
      </c>
      <c r="D31" s="10">
        <v>31308</v>
      </c>
    </row>
    <row r="32" spans="1:4" x14ac:dyDescent="0.2">
      <c r="A32" s="5" t="s">
        <v>51</v>
      </c>
      <c r="B32" s="10">
        <v>32625764.16</v>
      </c>
      <c r="C32" s="10">
        <v>32485842.16</v>
      </c>
      <c r="D32" s="10">
        <v>139922</v>
      </c>
    </row>
    <row r="33" spans="1:4" x14ac:dyDescent="0.2">
      <c r="A33" s="5" t="s">
        <v>62</v>
      </c>
      <c r="B33" s="10">
        <v>32271798.670000002</v>
      </c>
      <c r="C33" s="10">
        <v>32256324.670000002</v>
      </c>
      <c r="D33" s="10">
        <v>15474</v>
      </c>
    </row>
    <row r="34" spans="1:4" x14ac:dyDescent="0.2">
      <c r="A34" s="5" t="s">
        <v>54</v>
      </c>
      <c r="B34" s="10">
        <v>26990401.010000002</v>
      </c>
      <c r="C34" s="10">
        <v>26978744.010000002</v>
      </c>
      <c r="D34" s="10">
        <v>11657</v>
      </c>
    </row>
    <row r="35" spans="1:4" x14ac:dyDescent="0.2">
      <c r="A35" s="5" t="s">
        <v>70</v>
      </c>
      <c r="B35" s="10">
        <v>24949842.960000001</v>
      </c>
      <c r="C35" s="10">
        <v>24800594.960000001</v>
      </c>
      <c r="D35" s="10">
        <v>149248</v>
      </c>
    </row>
    <row r="36" spans="1:4" x14ac:dyDescent="0.2">
      <c r="A36" s="5" t="s">
        <v>64</v>
      </c>
      <c r="B36" s="10">
        <v>24852383.989999998</v>
      </c>
      <c r="C36" s="10">
        <v>24847989.989999998</v>
      </c>
      <c r="D36" s="10">
        <v>4394</v>
      </c>
    </row>
    <row r="37" spans="1:4" x14ac:dyDescent="0.2">
      <c r="A37" s="5" t="s">
        <v>50</v>
      </c>
      <c r="B37" s="10">
        <v>23579382.68</v>
      </c>
      <c r="C37" s="10">
        <v>23517379.68</v>
      </c>
      <c r="D37" s="10">
        <v>62003</v>
      </c>
    </row>
    <row r="38" spans="1:4" ht="28.5" x14ac:dyDescent="0.2">
      <c r="A38" s="5" t="s">
        <v>56</v>
      </c>
      <c r="B38" s="10">
        <v>23327881.390000001</v>
      </c>
      <c r="C38" s="10">
        <v>23326641.390000001</v>
      </c>
      <c r="D38" s="10">
        <v>1240</v>
      </c>
    </row>
    <row r="39" spans="1:4" x14ac:dyDescent="0.2">
      <c r="A39" s="5" t="s">
        <v>59</v>
      </c>
      <c r="B39" s="10">
        <v>22706535.940000001</v>
      </c>
      <c r="C39" s="10">
        <v>22637100.940000001</v>
      </c>
      <c r="D39" s="10">
        <v>69435</v>
      </c>
    </row>
    <row r="40" spans="1:4" x14ac:dyDescent="0.2">
      <c r="A40" s="5" t="s">
        <v>65</v>
      </c>
      <c r="B40" s="10">
        <v>18722607.41</v>
      </c>
      <c r="C40" s="10">
        <v>18592827.41</v>
      </c>
      <c r="D40" s="10">
        <v>129780</v>
      </c>
    </row>
    <row r="41" spans="1:4" x14ac:dyDescent="0.2">
      <c r="A41" s="5" t="s">
        <v>55</v>
      </c>
      <c r="B41" s="10">
        <v>18520170.23</v>
      </c>
      <c r="C41" s="10">
        <v>18515079.23</v>
      </c>
      <c r="D41" s="10">
        <v>5091</v>
      </c>
    </row>
    <row r="42" spans="1:4" x14ac:dyDescent="0.2">
      <c r="A42" s="5" t="s">
        <v>53</v>
      </c>
      <c r="B42" s="10">
        <v>18119878.73</v>
      </c>
      <c r="C42" s="10">
        <v>18118078.73</v>
      </c>
      <c r="D42" s="10">
        <v>1800</v>
      </c>
    </row>
    <row r="43" spans="1:4" x14ac:dyDescent="0.2">
      <c r="A43" s="5" t="s">
        <v>52</v>
      </c>
      <c r="B43" s="10">
        <v>17620321.530000001</v>
      </c>
      <c r="C43" s="10">
        <v>17618326.530000001</v>
      </c>
      <c r="D43" s="10">
        <v>1995</v>
      </c>
    </row>
    <row r="44" spans="1:4" ht="28.5" x14ac:dyDescent="0.2">
      <c r="A44" s="5" t="s">
        <v>71</v>
      </c>
      <c r="B44" s="10">
        <v>16624265.32</v>
      </c>
      <c r="C44" s="10">
        <v>16620395.32</v>
      </c>
      <c r="D44" s="10">
        <v>3870</v>
      </c>
    </row>
    <row r="45" spans="1:4" x14ac:dyDescent="0.2">
      <c r="A45" s="5" t="s">
        <v>68</v>
      </c>
      <c r="B45" s="10">
        <v>16190664.52</v>
      </c>
      <c r="C45" s="10">
        <v>16124041.52</v>
      </c>
      <c r="D45" s="10">
        <v>66623</v>
      </c>
    </row>
    <row r="46" spans="1:4" x14ac:dyDescent="0.2">
      <c r="A46" s="5" t="s">
        <v>63</v>
      </c>
      <c r="B46" s="10">
        <v>13135074.68</v>
      </c>
      <c r="C46" s="10">
        <v>12899284.68</v>
      </c>
      <c r="D46" s="10">
        <v>235790</v>
      </c>
    </row>
    <row r="47" spans="1:4" x14ac:dyDescent="0.2">
      <c r="A47" s="5" t="s">
        <v>66</v>
      </c>
      <c r="B47" s="10">
        <v>12382203.48</v>
      </c>
      <c r="C47" s="10">
        <v>12340787.48</v>
      </c>
      <c r="D47" s="10">
        <v>41416</v>
      </c>
    </row>
    <row r="48" spans="1:4" x14ac:dyDescent="0.2">
      <c r="A48" s="5" t="s">
        <v>58</v>
      </c>
      <c r="B48" s="10">
        <v>10511932.34</v>
      </c>
      <c r="C48" s="10">
        <v>10412752.34</v>
      </c>
      <c r="D48" s="10">
        <v>99180</v>
      </c>
    </row>
    <row r="49" spans="1:4" x14ac:dyDescent="0.2">
      <c r="A49" s="5" t="s">
        <v>49</v>
      </c>
      <c r="B49" s="10">
        <v>5389620.04</v>
      </c>
      <c r="C49" s="10">
        <v>5383620.04</v>
      </c>
      <c r="D49" s="10">
        <v>6000</v>
      </c>
    </row>
    <row r="50" spans="1:4" ht="28.5" x14ac:dyDescent="0.2">
      <c r="A50" s="4" t="s">
        <v>74</v>
      </c>
      <c r="B50" s="10">
        <v>60123546.18</v>
      </c>
      <c r="C50" s="10">
        <v>48280612.590000004</v>
      </c>
      <c r="D50" s="10">
        <v>11842933.589999998</v>
      </c>
    </row>
    <row r="51" spans="1:4" x14ac:dyDescent="0.2">
      <c r="A51" s="4" t="s">
        <v>25</v>
      </c>
      <c r="B51" s="10">
        <v>40861756</v>
      </c>
      <c r="C51" s="10">
        <v>20742776.280000001</v>
      </c>
      <c r="D51" s="10">
        <v>20118979.720000003</v>
      </c>
    </row>
    <row r="52" spans="1:4" x14ac:dyDescent="0.2">
      <c r="A52" s="5" t="s">
        <v>48</v>
      </c>
      <c r="B52" s="10">
        <v>26200577.010000002</v>
      </c>
      <c r="C52" s="10">
        <v>0</v>
      </c>
      <c r="D52" s="10">
        <v>26200577.010000002</v>
      </c>
    </row>
    <row r="53" spans="1:4" x14ac:dyDescent="0.2">
      <c r="A53" s="7" t="s">
        <v>39</v>
      </c>
      <c r="B53" s="10">
        <v>8752380</v>
      </c>
      <c r="C53" s="10">
        <v>0</v>
      </c>
      <c r="D53" s="10">
        <v>8752380</v>
      </c>
    </row>
    <row r="54" spans="1:4" x14ac:dyDescent="0.2">
      <c r="A54" s="5" t="s">
        <v>45</v>
      </c>
      <c r="B54" s="10">
        <v>5640229.4800000004</v>
      </c>
      <c r="C54" s="10">
        <v>937000</v>
      </c>
      <c r="D54" s="10">
        <v>4703229.4800000004</v>
      </c>
    </row>
    <row r="55" spans="1:4" x14ac:dyDescent="0.2">
      <c r="A55" s="5" t="s">
        <v>79</v>
      </c>
      <c r="B55" s="10">
        <v>5582560.5099999998</v>
      </c>
      <c r="C55" s="10">
        <v>1266192</v>
      </c>
      <c r="D55" s="10">
        <v>4316368.51</v>
      </c>
    </row>
    <row r="56" spans="1:4" x14ac:dyDescent="0.2">
      <c r="A56" s="5" t="s">
        <v>36</v>
      </c>
      <c r="B56" s="10">
        <v>5328772.29</v>
      </c>
      <c r="C56" s="10">
        <v>0</v>
      </c>
      <c r="D56" s="10">
        <v>5328772.29</v>
      </c>
    </row>
    <row r="57" spans="1:4" x14ac:dyDescent="0.2">
      <c r="A57" s="5" t="s">
        <v>26</v>
      </c>
      <c r="B57" s="10">
        <v>4968077.4000000004</v>
      </c>
      <c r="C57" s="10">
        <v>0</v>
      </c>
      <c r="D57" s="10">
        <v>4968077.4000000004</v>
      </c>
    </row>
    <row r="58" spans="1:4" x14ac:dyDescent="0.2">
      <c r="A58" s="5" t="s">
        <v>47</v>
      </c>
      <c r="B58" s="10">
        <v>3721149</v>
      </c>
      <c r="C58" s="10">
        <v>0</v>
      </c>
      <c r="D58" s="10">
        <v>3721149</v>
      </c>
    </row>
    <row r="59" spans="1:4" x14ac:dyDescent="0.2">
      <c r="A59" s="4" t="s">
        <v>32</v>
      </c>
      <c r="B59" s="10">
        <v>3170930.62</v>
      </c>
      <c r="C59" s="10">
        <v>3090930.62</v>
      </c>
      <c r="D59" s="10">
        <v>80000.000000000058</v>
      </c>
    </row>
    <row r="60" spans="1:4" x14ac:dyDescent="0.2">
      <c r="A60" s="5" t="s">
        <v>43</v>
      </c>
      <c r="B60" s="10">
        <v>3046132.63</v>
      </c>
      <c r="C60" s="10">
        <v>0</v>
      </c>
      <c r="D60" s="10">
        <v>3046132.63</v>
      </c>
    </row>
    <row r="61" spans="1:4" x14ac:dyDescent="0.2">
      <c r="A61" s="5" t="s">
        <v>34</v>
      </c>
      <c r="B61" s="10">
        <v>2825341.84</v>
      </c>
      <c r="C61" s="10">
        <v>0</v>
      </c>
      <c r="D61" s="10">
        <v>2825341.84</v>
      </c>
    </row>
    <row r="62" spans="1:4" x14ac:dyDescent="0.2">
      <c r="A62" s="4" t="s">
        <v>84</v>
      </c>
      <c r="B62" s="10">
        <v>2511588.54</v>
      </c>
      <c r="C62" s="10">
        <v>0</v>
      </c>
      <c r="D62" s="10">
        <v>2511588.54</v>
      </c>
    </row>
    <row r="63" spans="1:4" x14ac:dyDescent="0.2">
      <c r="A63" s="4" t="s">
        <v>44</v>
      </c>
      <c r="B63" s="10">
        <v>2221590</v>
      </c>
      <c r="C63" s="10">
        <v>0</v>
      </c>
      <c r="D63" s="10">
        <v>2221590</v>
      </c>
    </row>
    <row r="64" spans="1:4" ht="28.5" x14ac:dyDescent="0.2">
      <c r="A64" s="4" t="s">
        <v>80</v>
      </c>
      <c r="B64" s="10">
        <v>2194931.44</v>
      </c>
      <c r="C64" s="10">
        <v>0</v>
      </c>
      <c r="D64" s="10">
        <v>2194931.44</v>
      </c>
    </row>
    <row r="65" spans="1:4" x14ac:dyDescent="0.2">
      <c r="A65" s="4" t="s">
        <v>75</v>
      </c>
      <c r="B65" s="10">
        <v>2023134.16</v>
      </c>
      <c r="C65" s="10">
        <v>90539.87999999999</v>
      </c>
      <c r="D65" s="10">
        <v>1932594.2799999998</v>
      </c>
    </row>
    <row r="66" spans="1:4" x14ac:dyDescent="0.2">
      <c r="A66" s="5" t="s">
        <v>40</v>
      </c>
      <c r="B66" s="10">
        <v>2009627.77</v>
      </c>
      <c r="C66" s="10">
        <v>0</v>
      </c>
      <c r="D66" s="10">
        <v>2009627.77</v>
      </c>
    </row>
    <row r="67" spans="1:4" ht="28.5" x14ac:dyDescent="0.2">
      <c r="A67" s="5" t="s">
        <v>83</v>
      </c>
      <c r="B67" s="10">
        <v>1959405.47</v>
      </c>
      <c r="C67" s="10">
        <v>1703760.43</v>
      </c>
      <c r="D67" s="10">
        <v>255645.03999999986</v>
      </c>
    </row>
    <row r="68" spans="1:4" x14ac:dyDescent="0.2">
      <c r="A68" s="5" t="s">
        <v>37</v>
      </c>
      <c r="B68" s="10">
        <v>1904210</v>
      </c>
      <c r="C68" s="10">
        <v>0</v>
      </c>
      <c r="D68" s="10">
        <v>1904210</v>
      </c>
    </row>
    <row r="69" spans="1:4" x14ac:dyDescent="0.2">
      <c r="A69" s="5" t="s">
        <v>35</v>
      </c>
      <c r="B69" s="10">
        <v>1826130.59</v>
      </c>
      <c r="C69" s="10">
        <v>0</v>
      </c>
      <c r="D69" s="10">
        <v>1826130.59</v>
      </c>
    </row>
    <row r="70" spans="1:4" ht="28.5" x14ac:dyDescent="0.2">
      <c r="A70" s="4" t="s">
        <v>77</v>
      </c>
      <c r="B70" s="10">
        <v>1784980</v>
      </c>
      <c r="C70" s="10">
        <v>1290884</v>
      </c>
      <c r="D70" s="10">
        <v>494096</v>
      </c>
    </row>
    <row r="71" spans="1:4" ht="42.75" x14ac:dyDescent="0.2">
      <c r="A71" s="5" t="s">
        <v>76</v>
      </c>
      <c r="B71" s="10">
        <v>1623321</v>
      </c>
      <c r="C71" s="10">
        <v>1195905</v>
      </c>
      <c r="D71" s="10">
        <v>427416</v>
      </c>
    </row>
    <row r="72" spans="1:4" ht="28.5" x14ac:dyDescent="0.2">
      <c r="A72" s="5" t="s">
        <v>78</v>
      </c>
      <c r="B72" s="10">
        <v>1620626</v>
      </c>
      <c r="C72" s="10">
        <v>0</v>
      </c>
      <c r="D72" s="10">
        <v>1620626</v>
      </c>
    </row>
    <row r="73" spans="1:4" x14ac:dyDescent="0.2">
      <c r="A73" s="5" t="s">
        <v>27</v>
      </c>
      <c r="B73" s="10">
        <v>1347613.81</v>
      </c>
      <c r="C73" s="10">
        <v>0</v>
      </c>
      <c r="D73" s="10">
        <v>1347613.81</v>
      </c>
    </row>
    <row r="74" spans="1:4" x14ac:dyDescent="0.2">
      <c r="A74" s="5" t="s">
        <v>81</v>
      </c>
      <c r="B74" s="10">
        <v>1319634.04</v>
      </c>
      <c r="C74" s="10">
        <v>774381.04</v>
      </c>
      <c r="D74" s="10">
        <v>545253</v>
      </c>
    </row>
    <row r="75" spans="1:4" x14ac:dyDescent="0.2">
      <c r="A75" s="5" t="s">
        <v>33</v>
      </c>
      <c r="B75" s="10">
        <v>1217364.68</v>
      </c>
      <c r="C75" s="10">
        <v>128641.59</v>
      </c>
      <c r="D75" s="10">
        <v>1088723.0899999999</v>
      </c>
    </row>
    <row r="76" spans="1:4" x14ac:dyDescent="0.2">
      <c r="A76" s="5" t="s">
        <v>29</v>
      </c>
      <c r="B76" s="10">
        <v>1037812.3</v>
      </c>
      <c r="C76" s="10">
        <v>0</v>
      </c>
      <c r="D76" s="10">
        <v>1037812.3</v>
      </c>
    </row>
    <row r="77" spans="1:4" x14ac:dyDescent="0.2">
      <c r="A77" s="4" t="s">
        <v>28</v>
      </c>
      <c r="B77" s="10">
        <v>920297.9</v>
      </c>
      <c r="C77" s="10">
        <v>0</v>
      </c>
      <c r="D77" s="10">
        <v>920297.9</v>
      </c>
    </row>
    <row r="78" spans="1:4" x14ac:dyDescent="0.2">
      <c r="A78" s="16" t="s">
        <v>42</v>
      </c>
      <c r="B78" s="10">
        <v>887985</v>
      </c>
      <c r="C78" s="10">
        <v>0</v>
      </c>
      <c r="D78" s="10">
        <v>887985</v>
      </c>
    </row>
    <row r="79" spans="1:4" x14ac:dyDescent="0.2">
      <c r="A79" s="5" t="s">
        <v>31</v>
      </c>
      <c r="B79" s="10">
        <v>760000</v>
      </c>
      <c r="C79" s="10">
        <v>0</v>
      </c>
      <c r="D79" s="10">
        <v>760000</v>
      </c>
    </row>
    <row r="80" spans="1:4" x14ac:dyDescent="0.2">
      <c r="A80" s="5" t="s">
        <v>38</v>
      </c>
      <c r="B80" s="10">
        <v>745251</v>
      </c>
      <c r="C80" s="10">
        <v>0</v>
      </c>
      <c r="D80" s="10">
        <v>745251</v>
      </c>
    </row>
    <row r="81" spans="1:4" x14ac:dyDescent="0.2">
      <c r="A81" s="5" t="s">
        <v>46</v>
      </c>
      <c r="B81" s="10">
        <v>696662.73</v>
      </c>
      <c r="C81" s="10">
        <v>0</v>
      </c>
      <c r="D81" s="10">
        <v>696662.73</v>
      </c>
    </row>
    <row r="82" spans="1:4" x14ac:dyDescent="0.2">
      <c r="A82" s="5" t="s">
        <v>41</v>
      </c>
      <c r="B82" s="10">
        <v>535914.32999999996</v>
      </c>
      <c r="C82" s="10">
        <v>0</v>
      </c>
      <c r="D82" s="10">
        <v>535914.32999999996</v>
      </c>
    </row>
    <row r="83" spans="1:4" ht="42.75" x14ac:dyDescent="0.2">
      <c r="A83" s="5" t="s">
        <v>82</v>
      </c>
      <c r="B83" s="10">
        <v>531638</v>
      </c>
      <c r="C83" s="10">
        <v>140354</v>
      </c>
      <c r="D83" s="10">
        <v>391284</v>
      </c>
    </row>
    <row r="84" spans="1:4" x14ac:dyDescent="0.2">
      <c r="A84" s="5" t="s">
        <v>30</v>
      </c>
      <c r="B84" s="10">
        <v>358627.57</v>
      </c>
      <c r="C84" s="10">
        <v>0</v>
      </c>
      <c r="D84" s="10">
        <v>358627.57</v>
      </c>
    </row>
    <row r="85" spans="1:4" x14ac:dyDescent="0.2">
      <c r="A85" s="5" t="s">
        <v>24</v>
      </c>
      <c r="B85" s="10">
        <v>100586.1</v>
      </c>
      <c r="C85" s="10">
        <v>0</v>
      </c>
      <c r="D85" s="10">
        <v>100586.1</v>
      </c>
    </row>
    <row r="86" spans="1:4" x14ac:dyDescent="0.2">
      <c r="A86" s="5" t="s">
        <v>86</v>
      </c>
      <c r="B86" s="10">
        <v>49.41</v>
      </c>
      <c r="C86" s="10">
        <v>0</v>
      </c>
      <c r="D86" s="10">
        <v>49.41</v>
      </c>
    </row>
    <row r="87" spans="1:4" x14ac:dyDescent="0.2">
      <c r="A87" s="8" t="s">
        <v>73</v>
      </c>
      <c r="B87" s="22">
        <f>SUM(B2:B86)</f>
        <v>1084575304.6899998</v>
      </c>
      <c r="C87" s="22">
        <f t="shared" ref="C87:D87" si="0">SUM(C2:C86)</f>
        <v>875970504.17000008</v>
      </c>
      <c r="D87" s="22">
        <f t="shared" si="0"/>
        <v>208604800.51999998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М.08.2024</vt:lpstr>
      <vt:lpstr>ОБЩО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2024-09-10T07:22:38Z</dcterms:modified>
</cp:coreProperties>
</file>