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3\ПОДПРОГРАМА за развитие на ДЮС-2023\Документи\"/>
    </mc:Choice>
  </mc:AlternateContent>
  <bookViews>
    <workbookView xWindow="0" yWindow="0" windowWidth="14040" windowHeight="9495" tabRatio="701" activeTab="7"/>
  </bookViews>
  <sheets>
    <sheet name="Д.1 Подготовка на спортисти" sheetId="1" r:id="rId1"/>
    <sheet name=" Д.2 Участие в ДСК" sheetId="2" r:id="rId2"/>
    <sheet name="Д.3 Сп. прояви" sheetId="3" r:id="rId3"/>
    <sheet name="Д.4 Межд. прояви" sheetId="4" r:id="rId4"/>
    <sheet name="Д.5-МТО" sheetId="5" r:id="rId5"/>
    <sheet name="Д.6-Наеми " sheetId="6" r:id="rId6"/>
    <sheet name="Д.7 Стимулиране на треньори" sheetId="7" r:id="rId7"/>
    <sheet name="ОБЩ Финансов план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2" i="2"/>
  <c r="D23" i="5" l="1"/>
  <c r="E21" i="5"/>
  <c r="E20" i="5"/>
  <c r="I15" i="1" l="1"/>
  <c r="F13" i="6" l="1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3" i="6"/>
  <c r="G13" i="6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I12" i="4"/>
  <c r="J12" i="4"/>
  <c r="K12" i="4"/>
  <c r="H12" i="4"/>
  <c r="L11" i="4"/>
  <c r="L10" i="4"/>
  <c r="L12" i="4" s="1"/>
  <c r="H13" i="3"/>
  <c r="G13" i="3"/>
  <c r="I13" i="3"/>
  <c r="J13" i="3"/>
  <c r="K12" i="3"/>
  <c r="K11" i="3"/>
  <c r="K10" i="3"/>
  <c r="K13" i="3" l="1"/>
  <c r="E23" i="5"/>
  <c r="K10" i="2"/>
  <c r="K11" i="2"/>
  <c r="K9" i="2"/>
  <c r="H12" i="2"/>
  <c r="I12" i="2"/>
  <c r="J12" i="2"/>
  <c r="L12" i="1"/>
  <c r="K12" i="2" l="1"/>
  <c r="J15" i="1"/>
  <c r="K15" i="1"/>
  <c r="L13" i="1"/>
  <c r="L14" i="1"/>
  <c r="L15" i="1" l="1"/>
</calcChain>
</file>

<file path=xl/sharedStrings.xml><?xml version="1.0" encoding="utf-8"?>
<sst xmlns="http://schemas.openxmlformats.org/spreadsheetml/2006/main" count="170" uniqueCount="111">
  <si>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</si>
  <si>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</si>
  <si>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</si>
  <si>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</si>
  <si>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</si>
  <si>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</si>
  <si>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</si>
  <si>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</si>
  <si>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</si>
  <si>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r>
      <t>общо средства:
/</t>
    </r>
    <r>
      <rPr>
        <b/>
        <i/>
        <sz val="11"/>
        <color theme="1"/>
        <rFont val="Times New Roman"/>
        <family val="1"/>
        <charset val="204"/>
      </rPr>
      <t>сума в лв./</t>
    </r>
  </si>
  <si>
    <t>Дейност 1 - Подготовка на спортисти от детско - юношеската школа на спортния клуб през 2023 г.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</si>
  <si>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</si>
  <si>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</si>
  <si>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</si>
  <si>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Възрастова група</t>
  </si>
  <si>
    <t>Брой спортисти</t>
  </si>
  <si>
    <t>Брой треньори</t>
  </si>
  <si>
    <t>Общо средства</t>
  </si>
  <si>
    <t xml:space="preserve">            /наименование/</t>
  </si>
  <si>
    <t>Дейност 2  - Участие на спортисти от ДЮШ на СК в до 3 прояви, включени в спортния календар на съответната спортна федерация за 2023г., които не са ФИНАЛИ на Държавно първенство.</t>
  </si>
  <si>
    <t>1.</t>
  </si>
  <si>
    <t>2.</t>
  </si>
  <si>
    <t>3.</t>
  </si>
  <si>
    <t>Брой спортисти от ДЮШ
на СК</t>
  </si>
  <si>
    <r>
      <t>Награден фонд
купи, медали, плакети, грамоти.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</si>
  <si>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</si>
  <si>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r>
      <t xml:space="preserve">медицинско обезпечаване </t>
    </r>
    <r>
      <rPr>
        <b/>
        <sz val="11"/>
        <color theme="1"/>
        <rFont val="Times New Roman"/>
        <family val="1"/>
        <charset val="204"/>
      </rPr>
      <t>на ден</t>
    </r>
    <r>
      <rPr>
        <sz val="11"/>
        <color theme="1"/>
        <rFont val="Times New Roman"/>
        <family val="1"/>
        <charset val="204"/>
      </rPr>
      <t xml:space="preserve">
/в лева/</t>
    </r>
  </si>
  <si>
    <r>
      <t xml:space="preserve">съдийско обезпечаване
съдии/
секретари
 </t>
    </r>
    <r>
      <rPr>
        <b/>
        <sz val="11"/>
        <color theme="1"/>
        <rFont val="Times New Roman"/>
        <family val="1"/>
        <charset val="204"/>
      </rPr>
      <t>на ден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лева/</t>
    </r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</si>
  <si>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2023 г. - до 3 прояви.</t>
  </si>
  <si>
    <t>Спортна проява/вид/; дата и място на провеждане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</si>
  <si>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2023г.</t>
  </si>
  <si>
    <r>
      <t xml:space="preserve">Пътни разходи за спортисти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</si>
  <si>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Транспортни разходи за спортно оборудване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</si>
  <si>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Застраховка
</t>
    </r>
    <r>
      <rPr>
        <b/>
        <sz val="11"/>
        <color theme="1"/>
        <rFont val="Times New Roman"/>
        <family val="1"/>
        <charset val="204"/>
      </rPr>
      <t>/общо/</t>
    </r>
  </si>
  <si>
    <r>
      <t xml:space="preserve">Такса правоучастие
</t>
    </r>
    <r>
      <rPr>
        <b/>
        <sz val="11"/>
        <color theme="1"/>
        <rFont val="Times New Roman"/>
        <family val="1"/>
        <charset val="204"/>
      </rPr>
      <t>/общо/</t>
    </r>
  </si>
  <si>
    <t>Брой</t>
  </si>
  <si>
    <t>Единична цена</t>
  </si>
  <si>
    <t>Подробно описание на спортна екипировка, спортни уредои и пособия за 2023 г.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</si>
  <si>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</si>
  <si>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</si>
  <si>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</si>
  <si>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</si>
  <si>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Списък на треньорските кадри, отговарящи за дейности по Проекта за 2023 г.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</si>
  <si>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</si>
  <si>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</si>
  <si>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</si>
  <si>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</si>
  <si>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Times New Roman"/>
        <family val="1"/>
        <charset val="204"/>
      </rPr>
      <t>дата, месец</t>
    </r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</si>
  <si>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</si>
  <si>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</si>
  <si>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</si>
  <si>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</si>
  <si>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</si>
  <si>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</si>
  <si>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</si>
  <si>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Средства 
сума в лева</t>
  </si>
  <si>
    <t>дата и място  на провеждане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</si>
  <si>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2023 г. и съобразено със спецификата на съответния спорт.</t>
  </si>
  <si>
    <r>
      <t>Пътни разходи
/</t>
    </r>
    <r>
      <rPr>
        <b/>
        <sz val="11"/>
        <color theme="1"/>
        <rFont val="Times New Roman"/>
        <family val="1"/>
        <charset val="204"/>
      </rPr>
      <t>общо/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</si>
  <si>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 xml:space="preserve">Застраховка
</t>
    </r>
    <r>
      <rPr>
        <b/>
        <sz val="11"/>
        <color theme="1"/>
        <rFont val="Times New Roman"/>
        <family val="1"/>
        <charset val="204"/>
      </rPr>
      <t>/общо/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</si>
  <si>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>транспортни разходи   /</t>
    </r>
    <r>
      <rPr>
        <b/>
        <sz val="11"/>
        <color theme="1"/>
        <rFont val="Times New Roman"/>
        <family val="1"/>
        <charset val="204"/>
      </rPr>
      <t>общо</t>
    </r>
    <r>
      <rPr>
        <sz val="11"/>
        <color theme="1"/>
        <rFont val="Times New Roman"/>
        <family val="1"/>
        <charset val="204"/>
      </rPr>
      <t xml:space="preserve">/
</t>
    </r>
    <r>
      <rPr>
        <i/>
        <sz val="11"/>
        <color theme="1"/>
        <rFont val="Times New Roman"/>
        <family val="1"/>
        <charset val="204"/>
      </rPr>
      <t>/в лева/</t>
    </r>
  </si>
  <si>
    <r>
      <t>застраховка
/</t>
    </r>
    <r>
      <rPr>
        <b/>
        <sz val="11"/>
        <color theme="1"/>
        <rFont val="Times New Roman"/>
        <family val="1"/>
        <charset val="204"/>
      </rPr>
      <t>общо</t>
    </r>
    <r>
      <rPr>
        <sz val="11"/>
        <color theme="1"/>
        <rFont val="Times New Roman"/>
        <family val="1"/>
        <charset val="204"/>
      </rPr>
      <t xml:space="preserve">/ 
</t>
    </r>
    <r>
      <rPr>
        <i/>
        <sz val="11"/>
        <color theme="1"/>
        <rFont val="Times New Roman"/>
        <family val="1"/>
        <charset val="204"/>
      </rPr>
      <t>/в лева/</t>
    </r>
  </si>
  <si>
    <t xml:space="preserve">                          /име, фамилия, подпис /</t>
  </si>
  <si>
    <t xml:space="preserve">                      /име, фамилия, подпис /</t>
  </si>
  <si>
    <r>
      <t>СОБСТВЕН финансов принос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</si>
  <si>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</si>
  <si>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</si>
  <si>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</si>
  <si>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</si>
  <si>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</si>
  <si>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</si>
  <si>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</si>
  <si>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</si>
  <si>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</si>
  <si>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</si>
  <si>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r>
      <t xml:space="preserve">период
дата/и на провеждане
</t>
    </r>
    <r>
      <rPr>
        <i/>
        <sz val="10"/>
        <color theme="1"/>
        <rFont val="Times New Roman"/>
        <family val="1"/>
        <charset val="204"/>
      </rPr>
      <t>дата/месец</t>
    </r>
  </si>
  <si>
    <r>
      <t xml:space="preserve">пансионат 
</t>
    </r>
    <r>
      <rPr>
        <b/>
        <u/>
        <sz val="11"/>
        <color theme="1"/>
        <rFont val="Times New Roman"/>
        <family val="1"/>
        <charset val="204"/>
      </rPr>
      <t xml:space="preserve">на ден
за един участник 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/в лева/</t>
    </r>
  </si>
  <si>
    <t>възр. група</t>
  </si>
  <si>
    <t>Възр. група</t>
  </si>
  <si>
    <r>
      <t xml:space="preserve">Пансионат 
</t>
    </r>
    <r>
      <rPr>
        <b/>
        <u/>
        <sz val="11"/>
        <color theme="1"/>
        <rFont val="Times New Roman"/>
        <family val="1"/>
        <charset val="204"/>
      </rPr>
      <t>на ден
за един участник</t>
    </r>
  </si>
  <si>
    <r>
      <rPr>
        <b/>
        <sz val="11"/>
        <color theme="1"/>
        <rFont val="Times New Roman"/>
        <family val="1"/>
        <charset val="204"/>
      </rPr>
      <t>Наименование:</t>
    </r>
    <r>
      <rPr>
        <sz val="11"/>
        <color theme="1"/>
        <rFont val="Times New Roman"/>
        <family val="1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</si>
  <si>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r>
      <t xml:space="preserve">Тренировъчен лагер
- </t>
    </r>
    <r>
      <rPr>
        <sz val="10"/>
        <color theme="1"/>
        <rFont val="Times New Roman"/>
        <family val="1"/>
        <charset val="204"/>
      </rPr>
      <t>д</t>
    </r>
    <r>
      <rPr>
        <i/>
        <sz val="10"/>
        <color theme="1"/>
        <rFont val="Times New Roman"/>
        <family val="1"/>
        <charset val="204"/>
      </rPr>
      <t>невен
- възтановителен
- подготвителен</t>
    </r>
  </si>
  <si>
    <r>
      <t xml:space="preserve">рекламни материали
/банер/и
транспарант/и
 </t>
    </r>
    <r>
      <rPr>
        <b/>
        <i/>
        <sz val="11"/>
        <color theme="1"/>
        <rFont val="Times New Roman"/>
        <family val="1"/>
        <charset val="204"/>
      </rPr>
      <t>до 350 лв. за сметка на СО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</si>
  <si>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r>
      <t xml:space="preserve">Пансионат </t>
    </r>
    <r>
      <rPr>
        <b/>
        <u/>
        <sz val="11"/>
        <color theme="1"/>
        <rFont val="Times New Roman"/>
        <family val="1"/>
        <charset val="204"/>
      </rPr>
      <t xml:space="preserve">
на ден за един участник</t>
    </r>
    <r>
      <rPr>
        <sz val="11"/>
        <color theme="1"/>
        <rFont val="Times New Roman"/>
        <family val="1"/>
        <charset val="204"/>
      </rPr>
      <t xml:space="preserve">
/</t>
    </r>
    <r>
      <rPr>
        <i/>
        <sz val="11"/>
        <color theme="1"/>
        <rFont val="Times New Roman"/>
        <family val="1"/>
        <charset val="204"/>
      </rPr>
      <t>в лева</t>
    </r>
    <r>
      <rPr>
        <sz val="11"/>
        <color theme="1"/>
        <rFont val="Times New Roman"/>
        <family val="1"/>
        <charset val="204"/>
      </rPr>
      <t>/</t>
    </r>
  </si>
  <si>
    <t>Приложение към Проект</t>
  </si>
  <si>
    <t xml:space="preserve">                                2. В колони: "Пансионат", "Пътни разходи", "Транспорт", "Застраховка", "Такса участие" -  ред 12 са заложени готови формули за изчислчване на общата стойност, които не се променят!                        </t>
  </si>
  <si>
    <t xml:space="preserve">Общо средства:
</t>
  </si>
  <si>
    <r>
      <rPr>
        <b/>
        <sz val="11"/>
        <color theme="1"/>
        <rFont val="Times New Roman"/>
        <family val="1"/>
        <charset val="204"/>
      </rPr>
      <t>Забележка:</t>
    </r>
    <r>
      <rPr>
        <sz val="11"/>
        <color theme="1"/>
        <rFont val="Times New Roman"/>
        <family val="1"/>
        <charset val="204"/>
      </rPr>
      <t xml:space="preserve"> 1. </t>
    </r>
    <r>
      <rPr>
        <b/>
        <i/>
        <sz val="11"/>
        <color theme="1"/>
        <rFont val="Times New Roman"/>
        <family val="1"/>
        <charset val="204"/>
      </rPr>
      <t>В колона "Общо средства", редове 12,13,14,15 и 19 са заложени формули, които не бива да се променят!</t>
    </r>
  </si>
  <si>
    <r>
      <rPr>
        <b/>
        <i/>
        <sz val="11"/>
        <color theme="1"/>
        <rFont val="Times New Roman"/>
        <family val="1"/>
        <charset val="204"/>
      </rPr>
      <t>Забележка:</t>
    </r>
    <r>
      <rPr>
        <i/>
        <sz val="11"/>
        <color theme="1"/>
        <rFont val="Times New Roman"/>
        <family val="1"/>
        <charset val="204"/>
      </rPr>
      <t xml:space="preserve"> 1. </t>
    </r>
    <r>
      <rPr>
        <b/>
        <i/>
        <sz val="11"/>
        <color theme="1"/>
        <rFont val="Times New Roman"/>
        <family val="1"/>
        <charset val="204"/>
      </rPr>
      <t>В колона "Общо средства", редове 9,10,11,12 и 16 са заложени  формули, които не бива да се променят!</t>
    </r>
    <r>
      <rPr>
        <i/>
        <sz val="11"/>
        <color theme="1"/>
        <rFont val="Times New Roman"/>
        <family val="1"/>
        <charset val="204"/>
      </rPr>
      <t xml:space="preserve">
                    </t>
    </r>
  </si>
  <si>
    <r>
      <rPr>
        <b/>
        <i/>
        <sz val="11"/>
        <color theme="1"/>
        <rFont val="Times New Roman"/>
        <family val="1"/>
        <charset val="204"/>
      </rPr>
      <t>Забележка:</t>
    </r>
    <r>
      <rPr>
        <i/>
        <sz val="11"/>
        <color theme="1"/>
        <rFont val="Times New Roman"/>
        <family val="1"/>
        <charset val="204"/>
      </rPr>
      <t xml:space="preserve"> 1.</t>
    </r>
    <r>
      <rPr>
        <b/>
        <i/>
        <sz val="11"/>
        <color theme="1"/>
        <rFont val="Times New Roman"/>
        <family val="1"/>
        <charset val="204"/>
      </rPr>
      <t xml:space="preserve"> В колона "Общо средства", редове 10,11,12,13 и 17 са заложени  формули, които не бива да се променят!</t>
    </r>
    <r>
      <rPr>
        <i/>
        <sz val="11"/>
        <color theme="1"/>
        <rFont val="Times New Roman"/>
        <family val="1"/>
        <charset val="204"/>
      </rPr>
      <t xml:space="preserve">
                    </t>
    </r>
  </si>
  <si>
    <r>
      <rPr>
        <b/>
        <sz val="11"/>
        <color theme="1"/>
        <rFont val="Times New Roman"/>
        <family val="1"/>
        <charset val="204"/>
      </rPr>
      <t xml:space="preserve">           Забележки</t>
    </r>
    <r>
      <rPr>
        <sz val="11"/>
        <color theme="1"/>
        <rFont val="Times New Roman"/>
        <family val="1"/>
        <charset val="204"/>
      </rPr>
      <t xml:space="preserve">:   </t>
    </r>
    <r>
      <rPr>
        <b/>
        <i/>
        <sz val="11"/>
        <color theme="1"/>
        <rFont val="Times New Roman"/>
        <family val="1"/>
        <charset val="204"/>
      </rPr>
      <t>1. В колона "Общо средства", редове 10,11,12 и 16 са заложени  формули, които не бива да се променят!</t>
    </r>
    <r>
      <rPr>
        <sz val="11"/>
        <color theme="1"/>
        <rFont val="Times New Roman"/>
        <family val="1"/>
        <charset val="204"/>
      </rPr>
      <t xml:space="preserve">
                                   </t>
    </r>
    <r>
      <rPr>
        <i/>
        <sz val="11"/>
        <color theme="1"/>
        <rFont val="Times New Roman"/>
        <family val="1"/>
        <charset val="204"/>
      </rPr>
      <t>Средствата в колона "Общо средства", ред 12 следва да отговарят на средствата в същата колона L, ред 16</t>
    </r>
  </si>
  <si>
    <r>
      <rPr>
        <b/>
        <sz val="11"/>
        <color theme="1"/>
        <rFont val="Times New Roman"/>
        <family val="1"/>
        <charset val="204"/>
      </rPr>
      <t xml:space="preserve">Забележка: </t>
    </r>
    <r>
      <rPr>
        <b/>
        <i/>
        <sz val="11"/>
        <color theme="1"/>
        <rFont val="Times New Roman"/>
        <family val="1"/>
        <charset val="204"/>
      </rPr>
      <t>1.</t>
    </r>
    <r>
      <rPr>
        <b/>
        <sz val="11"/>
        <color theme="1"/>
        <rFont val="Times New Roman"/>
        <family val="1"/>
        <charset val="204"/>
      </rPr>
      <t xml:space="preserve"> Спортната екипировка, уредите, пособията и оборудването следва да бъдат съобразени със спецификата на съответния</t>
    </r>
    <r>
      <rPr>
        <b/>
        <i/>
        <sz val="11"/>
        <color theme="1"/>
        <rFont val="Times New Roman"/>
        <family val="1"/>
        <charset val="204"/>
      </rPr>
      <t xml:space="preserve"> спорт!</t>
    </r>
    <r>
      <rPr>
        <b/>
        <sz val="11"/>
        <color theme="1"/>
        <rFont val="Times New Roman"/>
        <family val="1"/>
        <charset val="204"/>
      </rPr>
      <t xml:space="preserve">
                    </t>
    </r>
    <r>
      <rPr>
        <b/>
        <i/>
        <sz val="11"/>
        <color theme="1"/>
        <rFont val="Times New Roman"/>
        <family val="1"/>
        <charset val="204"/>
      </rPr>
      <t>2</t>
    </r>
    <r>
      <rPr>
        <b/>
        <sz val="11"/>
        <color theme="1"/>
        <rFont val="Times New Roman"/>
        <family val="1"/>
        <charset val="204"/>
      </rPr>
      <t>. В колона "Единична стойност" и колона "Общо средства", редове от 8 до 23 са заложени готови формули, които не се променят!</t>
    </r>
    <r>
      <rPr>
        <i/>
        <sz val="11"/>
        <color theme="1"/>
        <rFont val="Times New Roman"/>
        <family val="1"/>
        <charset val="204"/>
      </rPr>
      <t xml:space="preserve">              </t>
    </r>
  </si>
  <si>
    <t>Забележка: 1.В колона "Наем", ред 13, колона " Консумативи",  ред 13 и колона "Общо средства", редове от 10 до 13 и ред 17 са заложени готови формули, които не се променят!</t>
  </si>
  <si>
    <r>
      <t xml:space="preserve">Дейност 6  - Наеми и консумативи за ползване на спортни обекти и спортни съоръжения, със седалище на територията на Столична община, за периода на проектните дейности. 
</t>
    </r>
    <r>
      <rPr>
        <b/>
        <i/>
        <sz val="12"/>
        <color theme="1"/>
        <rFont val="Times New Roman"/>
        <family val="1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</si>
  <si>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t>Наименование на спортен обект/спортно съоръжение, със седалище на територията на Столична община</t>
  </si>
  <si>
    <t>Наем
/посочва се само сумата в лева/</t>
  </si>
  <si>
    <t>Консумативи за спортна база
//посочва се само сумата в лева/</t>
  </si>
  <si>
    <r>
      <t xml:space="preserve">Дейност 7  - Стимулиране на треньорски кадри, участващи в реализирането на дейностите по Проекта за 2023 г..
</t>
    </r>
    <r>
      <rPr>
        <b/>
        <i/>
        <sz val="12"/>
        <color theme="1"/>
        <rFont val="Times New Roman"/>
        <family val="1"/>
        <charset val="204"/>
      </rPr>
      <t>Планираните средства не могат да надвишават 20% от общата стойност на средствата, за които кандидатства спортният клуб за съфинансиране от Столична община</t>
    </r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</si>
  <si>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</si>
  <si>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</si>
  <si>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</si>
  <si>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</si>
  <si>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r>
      <t xml:space="preserve">СРЕДСТВА
</t>
    </r>
    <r>
      <rPr>
        <sz val="11"/>
        <color theme="1"/>
        <rFont val="Times New Roman"/>
        <family val="1"/>
        <charset val="204"/>
      </rPr>
      <t xml:space="preserve"> за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които кандидатсва 
СК към Столична Община</t>
    </r>
    <r>
      <rPr>
        <b/>
        <sz val="11"/>
        <color theme="1"/>
        <rFont val="Times New Roman"/>
        <family val="1"/>
        <charset val="204"/>
      </rPr>
      <t xml:space="preserve">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</si>
  <si>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r>
      <rPr>
        <b/>
        <sz val="11"/>
        <color theme="1"/>
        <rFont val="Times New Roman"/>
        <family val="1"/>
        <charset val="204"/>
      </rPr>
      <t>ОБЩ ФИНАНСОВ ПЛАН НА СРЕДСТВАТА ПО ПРОЕКТА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</si>
  <si>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r>
      <t>ОБЩО СРЕДСТВА
/</t>
    </r>
    <r>
      <rPr>
        <b/>
        <i/>
        <sz val="11"/>
        <color theme="1"/>
        <rFont val="Times New Roman"/>
        <family val="1"/>
        <charset val="204"/>
      </rPr>
      <t>сума в лева/</t>
    </r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</si>
  <si>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</si>
  <si>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</si>
  <si>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r>
      <t xml:space="preserve">  Указания:
- в колона  "Средства, за които кандидатства СК към Столична община" - </t>
    </r>
    <r>
      <rPr>
        <i/>
        <sz val="11"/>
        <color theme="1"/>
        <rFont val="Times New Roman"/>
        <family val="1"/>
        <charset val="204"/>
      </rPr>
      <t xml:space="preserve">попълва се сумата в лв. за която кандидатства СК за съфинансиране от Столична община (Искани средства по проекта);
 - </t>
    </r>
    <r>
      <rPr>
        <b/>
        <i/>
        <sz val="11"/>
        <color theme="1"/>
        <rFont val="Times New Roman"/>
        <family val="1"/>
        <charset val="204"/>
      </rPr>
      <t xml:space="preserve">в колона  "СОБСТВЕН финансов принос" </t>
    </r>
    <r>
      <rPr>
        <sz val="11"/>
        <color theme="1"/>
        <rFont val="Times New Roman"/>
        <family val="1"/>
        <charset val="204"/>
      </rPr>
      <t>-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попълва се сумата в лв. - собствен финансов принос на СК (ако има такъв) за финансиране на дейността.
Собственият финансов принос на СК може да бъде планиран в една или повече дейности
</t>
    </r>
    <r>
      <rPr>
        <b/>
        <i/>
        <sz val="11"/>
        <color theme="1"/>
        <rFont val="Times New Roman"/>
        <family val="1"/>
        <charset val="204"/>
      </rPr>
      <t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Забележка:
 -</t>
    </r>
    <r>
      <rPr>
        <i/>
        <sz val="11"/>
        <color theme="1"/>
        <rFont val="Times New Roman"/>
        <family val="1"/>
        <charset val="204"/>
      </rPr>
      <t xml:space="preserve"> в колона  "ОБЩО СРЕДСТВА" е заложена формула, за изчисляване сбора на посочените суми в колона С и колона D,  за всеки ред от 7 до 14. 
- в колони "Средства за които кандидатства СК към Столична община", "Собствен фин. принос" и "ОБЩО СРЕДСТВА", ред 14 има заложена формула , която сумира средствата, заложени в редове от 7 до 13</t>
    </r>
    <r>
      <rPr>
        <b/>
        <sz val="11"/>
        <color theme="1"/>
        <rFont val="Times New Roman"/>
        <family val="1"/>
        <charset val="204"/>
      </rPr>
      <t xml:space="preserve">
 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</si>
  <si>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спорта)</t>
  </si>
  <si>
    <t>Приложение към Проект:</t>
  </si>
  <si>
    <t>Приложение към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</si>
</sst>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164" fontId="2" fillId="0" borderId="1" xfId="0" applyNumberFormat="1" applyFont="1" applyBorder="1"/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0" fillId="0" borderId="0" xfId="0" applyFont="1" applyAlignment="1"/>
    <xf numFmtId="164" fontId="2" fillId="0" borderId="1" xfId="0" applyNumberFormat="1" applyFont="1" applyBorder="1" applyAlignment="1"/>
    <xf numFmtId="0" fontId="13" fillId="0" borderId="0" xfId="0" applyFont="1"/>
    <xf numFmtId="0" fontId="6" fillId="0" borderId="0" xfId="0" applyFont="1"/>
    <xf numFmtId="2" fontId="1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164" fontId="8" fillId="0" borderId="1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3" fillId="0" borderId="8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9"/>
  <sheetViews>
    <sheetView workbookViewId="0">
      <selection activeCell="J3" sqref="J3:K3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1.5703125" customWidth="1"/>
    <col min="5" max="5" width="10.42578125" customWidth="1"/>
    <col min="6" max="6" width="9.28515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3" spans="1:18" x14ac:dyDescent="0.25">
      <c r="A3" s="41" t="s">
        <v>1</v>
      </c>
      <c r="B3" s="41"/>
      <c r="C3" s="41"/>
      <c r="D3" s="41"/>
      <c r="E3" s="41"/>
      <c r="F3" s="41"/>
      <c r="G3" s="41"/>
      <c r="H3" s="41"/>
      <c r="J3" s="40" t="s">
        <v>84</v>
      </c>
      <c r="K3" s="40"/>
    </row>
    <row r="4" spans="1:18" x14ac:dyDescent="0.25">
      <c r="B4" s="49" t="s">
        <v>0</v>
      </c>
      <c r="C4" s="49"/>
      <c r="D4" s="49"/>
      <c r="E4" s="49"/>
      <c r="F4" s="49"/>
      <c r="G4" s="49"/>
      <c r="H4" s="49"/>
    </row>
    <row r="6" spans="1:18" x14ac:dyDescent="0.25">
      <c r="A6" s="41" t="s">
        <v>2</v>
      </c>
      <c r="B6" s="41"/>
      <c r="C6" s="41"/>
      <c r="D6" s="41"/>
      <c r="E6" s="41"/>
      <c r="F6" s="41"/>
      <c r="G6" s="41"/>
      <c r="H6" s="4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51" t="s">
        <v>10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73.5" x14ac:dyDescent="0.25">
      <c r="A11" s="3" t="s">
        <v>3</v>
      </c>
      <c r="B11" s="16" t="s">
        <v>81</v>
      </c>
      <c r="C11" s="5" t="s">
        <v>4</v>
      </c>
      <c r="D11" s="5" t="s">
        <v>75</v>
      </c>
      <c r="E11" s="5" t="s">
        <v>7</v>
      </c>
      <c r="F11" s="5" t="s">
        <v>77</v>
      </c>
      <c r="G11" s="5" t="s">
        <v>6</v>
      </c>
      <c r="H11" s="5" t="s">
        <v>5</v>
      </c>
      <c r="I11" s="5" t="s">
        <v>76</v>
      </c>
      <c r="J11" s="5" t="s">
        <v>60</v>
      </c>
      <c r="K11" s="5" t="s">
        <v>61</v>
      </c>
      <c r="L11" s="3" t="s">
        <v>9</v>
      </c>
      <c r="M11" s="1"/>
      <c r="N11" s="1"/>
      <c r="O11" s="1"/>
      <c r="P11" s="1"/>
      <c r="Q11" s="1"/>
      <c r="R11" s="1"/>
    </row>
    <row r="12" spans="1:18" ht="28.5" customHeight="1" x14ac:dyDescent="0.25">
      <c r="A12" s="4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>
        <f>H12*(E12+G12)*I12+J12+K12</f>
        <v>0</v>
      </c>
      <c r="M12" s="1"/>
      <c r="N12" s="1"/>
      <c r="O12" s="1"/>
      <c r="P12" s="1"/>
      <c r="Q12" s="1"/>
      <c r="R12" s="1"/>
    </row>
    <row r="13" spans="1:18" ht="31.5" customHeight="1" x14ac:dyDescent="0.25">
      <c r="A13" s="4">
        <v>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">
        <f t="shared" ref="L13:L14" si="0">H13*(E13+G13)*I13+J13+K13</f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4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6">
        <f t="shared" si="0"/>
        <v>0</v>
      </c>
      <c r="M14" s="1"/>
      <c r="N14" s="1"/>
      <c r="O14" s="1"/>
      <c r="P14" s="1"/>
      <c r="Q14" s="1"/>
      <c r="R14" s="1"/>
    </row>
    <row r="15" spans="1:18" ht="26.25" customHeight="1" x14ac:dyDescent="0.25">
      <c r="A15" s="42" t="s">
        <v>72</v>
      </c>
      <c r="B15" s="43"/>
      <c r="C15" s="43"/>
      <c r="D15" s="43"/>
      <c r="E15" s="43"/>
      <c r="F15" s="43"/>
      <c r="G15" s="43"/>
      <c r="H15" s="44"/>
      <c r="I15" s="6">
        <f>H12*(E12+G12)*I12+H13*(E13+G13)*I13+H14*(E14+G14)*I14</f>
        <v>0</v>
      </c>
      <c r="J15" s="6">
        <f t="shared" ref="J15:L15" si="1">SUM(J12:J14)</f>
        <v>0</v>
      </c>
      <c r="K15" s="6">
        <f t="shared" si="1"/>
        <v>0</v>
      </c>
      <c r="L15" s="6">
        <f t="shared" si="1"/>
        <v>0</v>
      </c>
      <c r="M15" s="1"/>
      <c r="N15" s="1"/>
      <c r="O15" s="1"/>
      <c r="P15" s="1"/>
      <c r="Q15" s="1"/>
      <c r="R15" s="1"/>
    </row>
    <row r="16" spans="1:18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  <c r="M16" s="1"/>
      <c r="N16" s="1"/>
      <c r="O16" s="1"/>
      <c r="P16" s="1"/>
      <c r="Q16" s="1"/>
      <c r="R16" s="1"/>
    </row>
    <row r="17" spans="1:18" ht="26.25" customHeight="1" x14ac:dyDescent="0.25">
      <c r="A17" s="50" t="s">
        <v>98</v>
      </c>
      <c r="B17" s="50"/>
      <c r="C17" s="50"/>
      <c r="D17" s="50"/>
      <c r="E17" s="50"/>
      <c r="F17" s="50"/>
      <c r="G17" s="50"/>
      <c r="H17" s="50"/>
      <c r="I17" s="50"/>
      <c r="J17" s="50"/>
      <c r="K17" s="42"/>
      <c r="L17" s="38"/>
      <c r="M17" s="1"/>
      <c r="N17" s="1"/>
      <c r="O17" s="1"/>
      <c r="P17" s="1"/>
      <c r="Q17" s="1"/>
      <c r="R17" s="1"/>
    </row>
    <row r="18" spans="1:18" ht="27.75" customHeight="1" x14ac:dyDescent="0.25">
      <c r="A18" s="50" t="s">
        <v>67</v>
      </c>
      <c r="B18" s="50"/>
      <c r="C18" s="50"/>
      <c r="D18" s="50"/>
      <c r="E18" s="50"/>
      <c r="F18" s="50"/>
      <c r="G18" s="50"/>
      <c r="H18" s="50"/>
      <c r="I18" s="50"/>
      <c r="J18" s="50"/>
      <c r="K18" s="42"/>
      <c r="L18" s="38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30.75" customHeight="1" x14ac:dyDescent="0.25">
      <c r="A20" s="1"/>
      <c r="B20" s="48" t="s">
        <v>87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1"/>
      <c r="N20" s="1"/>
      <c r="O20" s="1"/>
      <c r="P20" s="1"/>
      <c r="Q20" s="1"/>
      <c r="R20" s="1"/>
    </row>
    <row r="21" spans="1:18" x14ac:dyDescent="0.25">
      <c r="A21" s="8"/>
      <c r="B21" s="9"/>
      <c r="C21" s="9"/>
      <c r="D21" s="10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1"/>
      <c r="C22" s="40"/>
      <c r="D22" s="4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41" t="s">
        <v>8</v>
      </c>
      <c r="C25" s="41"/>
      <c r="D25" s="41"/>
      <c r="E25" s="41"/>
      <c r="F25" s="41"/>
      <c r="G25" s="41"/>
      <c r="H25" s="41"/>
      <c r="I25" s="4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40" t="s">
        <v>63</v>
      </c>
      <c r="C26" s="40"/>
      <c r="D26" s="4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13">
    <mergeCell ref="A3:H3"/>
    <mergeCell ref="A6:H6"/>
    <mergeCell ref="B4:H4"/>
    <mergeCell ref="A18:K18"/>
    <mergeCell ref="A17:K17"/>
    <mergeCell ref="A9:K9"/>
    <mergeCell ref="J3:K3"/>
    <mergeCell ref="B26:D26"/>
    <mergeCell ref="B25:I25"/>
    <mergeCell ref="C22:D22"/>
    <mergeCell ref="A15:H15"/>
    <mergeCell ref="A16:L16"/>
    <mergeCell ref="B20:L20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A14" sqref="A14:J14"/>
    </sheetView>
  </sheetViews>
  <sheetFormatPr defaultRowHeight="15" x14ac:dyDescent="0.25"/>
  <cols>
    <col min="1" max="1" width="3.5703125" bestFit="1" customWidth="1"/>
    <col min="2" max="2" width="33.42578125" customWidth="1"/>
    <col min="3" max="3" width="6.5703125" customWidth="1"/>
    <col min="4" max="4" width="8.28515625" customWidth="1"/>
    <col min="5" max="5" width="10.7109375" customWidth="1"/>
    <col min="6" max="6" width="9.42578125" customWidth="1"/>
    <col min="7" max="7" width="14.140625" customWidth="1"/>
    <col min="8" max="8" width="14.42578125" customWidth="1"/>
    <col min="9" max="9" width="13.85546875" customWidth="1"/>
    <col min="10" max="10" width="13.42578125" customWidth="1"/>
    <col min="11" max="11" width="14.28515625" customWidth="1"/>
  </cols>
  <sheetData>
    <row r="2" spans="1:13" x14ac:dyDescent="0.25">
      <c r="B2" s="41" t="s">
        <v>1</v>
      </c>
      <c r="C2" s="41"/>
      <c r="D2" s="41"/>
      <c r="E2" s="41"/>
      <c r="F2" s="41"/>
      <c r="G2" s="41"/>
      <c r="H2" s="41"/>
      <c r="I2" s="41"/>
      <c r="J2" s="40" t="s">
        <v>84</v>
      </c>
      <c r="K2" s="62"/>
    </row>
    <row r="3" spans="1:13" x14ac:dyDescent="0.25">
      <c r="C3" s="49" t="s">
        <v>18</v>
      </c>
      <c r="D3" s="49"/>
      <c r="E3" s="49"/>
      <c r="F3" s="49"/>
      <c r="G3" s="49"/>
      <c r="H3" s="49"/>
      <c r="I3" s="49"/>
    </row>
    <row r="5" spans="1:13" x14ac:dyDescent="0.25">
      <c r="B5" s="41" t="s">
        <v>2</v>
      </c>
      <c r="C5" s="41"/>
      <c r="D5" s="41"/>
      <c r="E5" s="41"/>
      <c r="F5" s="41"/>
      <c r="G5" s="41"/>
      <c r="H5" s="41"/>
      <c r="I5" s="41"/>
      <c r="J5" s="1"/>
      <c r="K5" s="1"/>
      <c r="L5" s="1"/>
      <c r="M5" s="1"/>
    </row>
    <row r="6" spans="1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0.75" customHeight="1" x14ac:dyDescent="0.25">
      <c r="B7" s="56" t="s">
        <v>19</v>
      </c>
      <c r="C7" s="56"/>
      <c r="D7" s="56"/>
      <c r="E7" s="56"/>
      <c r="F7" s="56"/>
      <c r="G7" s="56"/>
      <c r="H7" s="56"/>
      <c r="I7" s="56"/>
      <c r="J7" s="56"/>
      <c r="K7" s="56"/>
      <c r="L7" s="13"/>
      <c r="M7" s="1"/>
    </row>
    <row r="8" spans="1:13" ht="70.5" customHeight="1" x14ac:dyDescent="0.25">
      <c r="A8" s="12" t="s">
        <v>11</v>
      </c>
      <c r="B8" s="14" t="s">
        <v>12</v>
      </c>
      <c r="C8" s="5" t="s">
        <v>13</v>
      </c>
      <c r="D8" s="5" t="s">
        <v>78</v>
      </c>
      <c r="E8" s="5" t="s">
        <v>15</v>
      </c>
      <c r="F8" s="5" t="s">
        <v>16</v>
      </c>
      <c r="G8" s="5" t="s">
        <v>83</v>
      </c>
      <c r="H8" s="15" t="s">
        <v>58</v>
      </c>
      <c r="I8" s="15" t="s">
        <v>59</v>
      </c>
      <c r="J8" s="16" t="s">
        <v>34</v>
      </c>
      <c r="K8" s="18" t="s">
        <v>17</v>
      </c>
    </row>
    <row r="9" spans="1:13" ht="23.25" customHeight="1" x14ac:dyDescent="0.25">
      <c r="A9" s="11">
        <v>1</v>
      </c>
      <c r="B9" s="11"/>
      <c r="C9" s="11"/>
      <c r="D9" s="11"/>
      <c r="E9" s="11"/>
      <c r="F9" s="11"/>
      <c r="G9" s="17"/>
      <c r="H9" s="17"/>
      <c r="I9" s="17"/>
      <c r="J9" s="17"/>
      <c r="K9" s="20">
        <f>C9*(E9+F9)*G9+H9+I9+J9</f>
        <v>0</v>
      </c>
    </row>
    <row r="10" spans="1:13" ht="22.5" customHeight="1" x14ac:dyDescent="0.25">
      <c r="A10" s="11">
        <v>2</v>
      </c>
      <c r="B10" s="11"/>
      <c r="C10" s="11"/>
      <c r="D10" s="11"/>
      <c r="E10" s="11"/>
      <c r="F10" s="11"/>
      <c r="G10" s="17"/>
      <c r="H10" s="17"/>
      <c r="I10" s="17"/>
      <c r="J10" s="17"/>
      <c r="K10" s="20">
        <f t="shared" ref="K10:K11" si="0">C10*(E10+F10)*G10+H10+I10+J10</f>
        <v>0</v>
      </c>
    </row>
    <row r="11" spans="1:13" ht="21.75" customHeight="1" x14ac:dyDescent="0.25">
      <c r="A11" s="11">
        <v>3</v>
      </c>
      <c r="B11" s="11"/>
      <c r="C11" s="11"/>
      <c r="D11" s="11"/>
      <c r="E11" s="11"/>
      <c r="F11" s="11"/>
      <c r="G11" s="17"/>
      <c r="H11" s="17"/>
      <c r="I11" s="17"/>
      <c r="J11" s="17"/>
      <c r="K11" s="20">
        <f t="shared" si="0"/>
        <v>0</v>
      </c>
    </row>
    <row r="12" spans="1:13" ht="33.75" customHeight="1" x14ac:dyDescent="0.25">
      <c r="A12" s="42" t="s">
        <v>71</v>
      </c>
      <c r="B12" s="60"/>
      <c r="C12" s="60"/>
      <c r="D12" s="60"/>
      <c r="E12" s="60"/>
      <c r="F12" s="61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20">
        <f t="shared" si="1"/>
        <v>0</v>
      </c>
    </row>
    <row r="13" spans="1:13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3" ht="21.75" customHeight="1" x14ac:dyDescent="0.25">
      <c r="A14" s="53" t="s">
        <v>99</v>
      </c>
      <c r="B14" s="54"/>
      <c r="C14" s="54"/>
      <c r="D14" s="54"/>
      <c r="E14" s="54"/>
      <c r="F14" s="54"/>
      <c r="G14" s="54"/>
      <c r="H14" s="54"/>
      <c r="I14" s="54"/>
      <c r="J14" s="54"/>
      <c r="K14" s="39"/>
    </row>
    <row r="15" spans="1:13" ht="24.75" customHeight="1" x14ac:dyDescent="0.25">
      <c r="A15" s="53" t="s">
        <v>70</v>
      </c>
      <c r="B15" s="55"/>
      <c r="C15" s="55"/>
      <c r="D15" s="55"/>
      <c r="E15" s="55"/>
      <c r="F15" s="55"/>
      <c r="G15" s="55"/>
      <c r="H15" s="55"/>
      <c r="I15" s="55"/>
      <c r="J15" s="55"/>
      <c r="K15" s="39"/>
    </row>
    <row r="17" spans="2:16" ht="34.5" customHeight="1" x14ac:dyDescent="0.25">
      <c r="B17" s="52" t="s">
        <v>88</v>
      </c>
      <c r="C17" s="52"/>
      <c r="D17" s="52"/>
      <c r="E17" s="52"/>
      <c r="F17" s="52"/>
      <c r="G17" s="52"/>
      <c r="H17" s="52"/>
      <c r="I17" s="52"/>
      <c r="J17" s="52"/>
      <c r="K17" s="52"/>
    </row>
    <row r="20" spans="2:16" x14ac:dyDescent="0.25">
      <c r="B20" s="21"/>
      <c r="C20" s="8"/>
      <c r="D20" s="8"/>
    </row>
    <row r="21" spans="2:16" x14ac:dyDescent="0.25">
      <c r="B21" s="10"/>
      <c r="C21" s="10"/>
      <c r="D21" s="10"/>
    </row>
    <row r="24" spans="2:16" x14ac:dyDescent="0.25">
      <c r="B24" s="41" t="s">
        <v>8</v>
      </c>
      <c r="C24" s="41"/>
      <c r="D24" s="41"/>
      <c r="E24" s="41"/>
      <c r="F24" s="41"/>
      <c r="G24" s="41"/>
      <c r="P24" s="35"/>
    </row>
    <row r="25" spans="2:16" x14ac:dyDescent="0.25">
      <c r="B25" s="40" t="s">
        <v>62</v>
      </c>
      <c r="C25" s="40"/>
      <c r="D25" s="40"/>
    </row>
  </sheetData>
  <mergeCells count="12">
    <mergeCell ref="B2:I2"/>
    <mergeCell ref="C3:I3"/>
    <mergeCell ref="B5:I5"/>
    <mergeCell ref="B7:K7"/>
    <mergeCell ref="A13:K13"/>
    <mergeCell ref="A12:F12"/>
    <mergeCell ref="J2:K2"/>
    <mergeCell ref="B25:D25"/>
    <mergeCell ref="B24:G24"/>
    <mergeCell ref="B17:K17"/>
    <mergeCell ref="A14:J14"/>
    <mergeCell ref="A15:J15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A15" sqref="A15:J15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8" width="14.7109375" customWidth="1"/>
    <col min="9" max="9" width="14.85546875" customWidth="1"/>
    <col min="10" max="10" width="14.140625" customWidth="1"/>
    <col min="11" max="11" width="15.85546875" customWidth="1"/>
  </cols>
  <sheetData>
    <row r="2" spans="1:11" x14ac:dyDescent="0.25">
      <c r="A2" s="41" t="s">
        <v>1</v>
      </c>
      <c r="B2" s="41"/>
      <c r="C2" s="41"/>
      <c r="D2" s="41"/>
      <c r="E2" s="41"/>
      <c r="F2" s="41"/>
      <c r="G2" s="41"/>
      <c r="H2" s="41"/>
      <c r="J2" s="40" t="s">
        <v>84</v>
      </c>
      <c r="K2" s="40"/>
    </row>
    <row r="3" spans="1:11" x14ac:dyDescent="0.25">
      <c r="B3" s="49" t="s">
        <v>18</v>
      </c>
      <c r="C3" s="49"/>
      <c r="D3" s="49"/>
      <c r="E3" s="49"/>
      <c r="F3" s="49"/>
      <c r="G3" s="49"/>
      <c r="H3" s="49"/>
    </row>
    <row r="5" spans="1:11" x14ac:dyDescent="0.25">
      <c r="A5" s="41" t="s">
        <v>2</v>
      </c>
      <c r="B5" s="41"/>
      <c r="C5" s="41"/>
      <c r="D5" s="41"/>
      <c r="E5" s="41"/>
      <c r="F5" s="41"/>
      <c r="G5" s="41"/>
      <c r="H5" s="41"/>
      <c r="I5" s="1"/>
      <c r="J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30" customHeight="1" x14ac:dyDescent="0.25">
      <c r="A7" s="63" t="s">
        <v>28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9" spans="1:11" ht="118.5" customHeight="1" x14ac:dyDescent="0.25">
      <c r="A9" s="11" t="s">
        <v>3</v>
      </c>
      <c r="B9" s="14" t="s">
        <v>25</v>
      </c>
      <c r="C9" s="5" t="s">
        <v>56</v>
      </c>
      <c r="D9" s="5" t="s">
        <v>5</v>
      </c>
      <c r="E9" s="5" t="s">
        <v>14</v>
      </c>
      <c r="F9" s="5" t="s">
        <v>23</v>
      </c>
      <c r="G9" s="5" t="s">
        <v>26</v>
      </c>
      <c r="H9" s="5" t="s">
        <v>27</v>
      </c>
      <c r="I9" s="5" t="s">
        <v>24</v>
      </c>
      <c r="J9" s="5" t="s">
        <v>82</v>
      </c>
      <c r="K9" s="3" t="s">
        <v>86</v>
      </c>
    </row>
    <row r="10" spans="1:11" ht="27.75" customHeight="1" x14ac:dyDescent="0.25">
      <c r="A10" s="11" t="s">
        <v>20</v>
      </c>
      <c r="B10" s="11"/>
      <c r="C10" s="11"/>
      <c r="D10" s="11"/>
      <c r="E10" s="11"/>
      <c r="F10" s="11"/>
      <c r="G10" s="11"/>
      <c r="H10" s="11"/>
      <c r="I10" s="11"/>
      <c r="J10" s="11"/>
      <c r="K10" s="20">
        <f>D10*(G10+H10)+I10+J10</f>
        <v>0</v>
      </c>
    </row>
    <row r="11" spans="1:11" ht="26.25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f>D11*(G11+H11)+I11+J11</f>
        <v>0</v>
      </c>
    </row>
    <row r="12" spans="1:11" ht="29.25" customHeight="1" x14ac:dyDescent="0.25">
      <c r="A12" s="11" t="s">
        <v>22</v>
      </c>
      <c r="B12" s="11"/>
      <c r="C12" s="11"/>
      <c r="D12" s="11"/>
      <c r="E12" s="11"/>
      <c r="F12" s="11"/>
      <c r="G12" s="11"/>
      <c r="H12" s="11"/>
      <c r="I12" s="11"/>
      <c r="J12" s="11"/>
      <c r="K12" s="20">
        <f>D12*(G12+H12)+I12+J12</f>
        <v>0</v>
      </c>
    </row>
    <row r="13" spans="1:11" ht="31.5" customHeight="1" x14ac:dyDescent="0.25">
      <c r="A13" s="42" t="s">
        <v>69</v>
      </c>
      <c r="B13" s="64"/>
      <c r="C13" s="64"/>
      <c r="D13" s="64"/>
      <c r="E13" s="64"/>
      <c r="F13" s="65"/>
      <c r="G13" s="17">
        <f>D10*G10+D11*G11+D12*G12</f>
        <v>0</v>
      </c>
      <c r="H13" s="17">
        <f>D10*H10+D11*H11+D12*H12</f>
        <v>0</v>
      </c>
      <c r="I13" s="17">
        <f>+SUM(I10:I12)</f>
        <v>0</v>
      </c>
      <c r="J13" s="17">
        <f>SUM(J10:J12)</f>
        <v>0</v>
      </c>
      <c r="K13" s="20">
        <f>SUM(K10:K12)</f>
        <v>0</v>
      </c>
    </row>
    <row r="14" spans="1:11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66"/>
    </row>
    <row r="15" spans="1:11" ht="26.25" customHeight="1" x14ac:dyDescent="0.25">
      <c r="A15" s="67" t="s">
        <v>99</v>
      </c>
      <c r="B15" s="68"/>
      <c r="C15" s="68"/>
      <c r="D15" s="68"/>
      <c r="E15" s="68"/>
      <c r="F15" s="68"/>
      <c r="G15" s="68"/>
      <c r="H15" s="68"/>
      <c r="I15" s="68"/>
      <c r="J15" s="69"/>
      <c r="K15" s="6"/>
    </row>
    <row r="16" spans="1:11" ht="24" customHeight="1" x14ac:dyDescent="0.25">
      <c r="A16" s="67" t="s">
        <v>67</v>
      </c>
      <c r="B16" s="68"/>
      <c r="C16" s="68"/>
      <c r="D16" s="68"/>
      <c r="E16" s="68"/>
      <c r="F16" s="68"/>
      <c r="G16" s="68"/>
      <c r="H16" s="68"/>
      <c r="I16" s="68"/>
      <c r="J16" s="69"/>
      <c r="K16" s="6"/>
    </row>
    <row r="18" spans="2:11" x14ac:dyDescent="0.25">
      <c r="B18" s="52" t="s">
        <v>89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2:11" x14ac:dyDescent="0.25"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3" spans="2:11" x14ac:dyDescent="0.25">
      <c r="B23" s="41" t="s">
        <v>8</v>
      </c>
      <c r="C23" s="41"/>
      <c r="D23" s="41"/>
      <c r="E23" s="41"/>
      <c r="F23" s="41"/>
      <c r="G23" s="41"/>
    </row>
    <row r="24" spans="2:11" x14ac:dyDescent="0.25">
      <c r="B24" s="40" t="s">
        <v>62</v>
      </c>
      <c r="C24" s="40"/>
      <c r="D24" s="40"/>
      <c r="E24" s="40"/>
      <c r="F24" s="40"/>
    </row>
    <row r="29" spans="2:11" x14ac:dyDescent="0.25">
      <c r="F29" s="35"/>
    </row>
  </sheetData>
  <dataConsolidate/>
  <mergeCells count="12">
    <mergeCell ref="B24:F24"/>
    <mergeCell ref="B23:G23"/>
    <mergeCell ref="A2:H2"/>
    <mergeCell ref="B3:H3"/>
    <mergeCell ref="A5:H5"/>
    <mergeCell ref="A7:K7"/>
    <mergeCell ref="A13:F13"/>
    <mergeCell ref="A14:K14"/>
    <mergeCell ref="A15:J15"/>
    <mergeCell ref="A16:J16"/>
    <mergeCell ref="B18:K19"/>
    <mergeCell ref="J2:K2"/>
  </mergeCells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J2" sqref="J2:K2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9.85546875" customWidth="1"/>
    <col min="7" max="7" width="14.28515625" customWidth="1"/>
    <col min="8" max="8" width="13.85546875" customWidth="1"/>
    <col min="9" max="10" width="13.28515625" customWidth="1"/>
    <col min="11" max="11" width="12.85546875" customWidth="1"/>
    <col min="12" max="12" width="15.42578125" customWidth="1"/>
  </cols>
  <sheetData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0" t="s">
        <v>110</v>
      </c>
      <c r="K2" s="40"/>
    </row>
    <row r="3" spans="1:14" x14ac:dyDescent="0.25">
      <c r="B3" s="49" t="s">
        <v>18</v>
      </c>
      <c r="C3" s="49"/>
      <c r="D3" s="49"/>
      <c r="E3" s="49"/>
      <c r="F3" s="49"/>
      <c r="G3" s="49"/>
      <c r="H3" s="49"/>
      <c r="I3" s="49"/>
    </row>
    <row r="5" spans="1:14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1"/>
      <c r="K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33.75" customHeight="1" x14ac:dyDescent="0.25">
      <c r="A7" s="63" t="s">
        <v>30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9" spans="1:14" ht="74.25" x14ac:dyDescent="0.25">
      <c r="A9" s="26" t="s">
        <v>3</v>
      </c>
      <c r="B9" s="27" t="s">
        <v>29</v>
      </c>
      <c r="C9" s="28" t="s">
        <v>13</v>
      </c>
      <c r="D9" s="28" t="s">
        <v>78</v>
      </c>
      <c r="E9" s="28" t="s">
        <v>15</v>
      </c>
      <c r="F9" s="28" t="s">
        <v>16</v>
      </c>
      <c r="G9" s="28" t="s">
        <v>79</v>
      </c>
      <c r="H9" s="28" t="s">
        <v>31</v>
      </c>
      <c r="I9" s="28" t="s">
        <v>32</v>
      </c>
      <c r="J9" s="28" t="s">
        <v>33</v>
      </c>
      <c r="K9" s="28" t="s">
        <v>34</v>
      </c>
      <c r="L9" s="29" t="s">
        <v>86</v>
      </c>
      <c r="M9" s="1"/>
      <c r="N9" s="1"/>
    </row>
    <row r="10" spans="1:14" ht="27.75" customHeight="1" x14ac:dyDescent="0.25">
      <c r="A10" s="11">
        <v>1</v>
      </c>
      <c r="B10" s="11"/>
      <c r="C10" s="11"/>
      <c r="D10" s="11"/>
      <c r="E10" s="11"/>
      <c r="F10" s="11"/>
      <c r="G10" s="25"/>
      <c r="H10" s="25"/>
      <c r="I10" s="25"/>
      <c r="J10" s="25"/>
      <c r="K10" s="25"/>
      <c r="L10" s="17">
        <f>C10*(E10+F10)*G10+H10+I10+J10+K10</f>
        <v>0</v>
      </c>
      <c r="M10" s="1"/>
      <c r="N10" s="1"/>
    </row>
    <row r="11" spans="1:14" ht="29.25" customHeight="1" x14ac:dyDescent="0.25">
      <c r="A11" s="11">
        <v>2</v>
      </c>
      <c r="B11" s="11"/>
      <c r="C11" s="11"/>
      <c r="D11" s="11"/>
      <c r="E11" s="11"/>
      <c r="F11" s="11"/>
      <c r="G11" s="25"/>
      <c r="H11" s="25"/>
      <c r="I11" s="25"/>
      <c r="J11" s="25"/>
      <c r="K11" s="25"/>
      <c r="L11" s="17">
        <f>C11*(E11+F11)*G11+H11+I11+J11+K11</f>
        <v>0</v>
      </c>
      <c r="M11" s="1"/>
      <c r="N11" s="1"/>
    </row>
    <row r="12" spans="1:14" ht="26.25" customHeight="1" x14ac:dyDescent="0.25">
      <c r="A12" s="42" t="s">
        <v>68</v>
      </c>
      <c r="B12" s="43"/>
      <c r="C12" s="43"/>
      <c r="D12" s="43"/>
      <c r="E12" s="43"/>
      <c r="F12" s="44"/>
      <c r="G12" s="17">
        <f>C10*(E10+F10)*G10+C11*(E11+F11)*G11</f>
        <v>0</v>
      </c>
      <c r="H12" s="17">
        <f>SUM(H10:H11)</f>
        <v>0</v>
      </c>
      <c r="I12" s="17">
        <f>SUM(I10:I11)</f>
        <v>0</v>
      </c>
      <c r="J12" s="17">
        <f t="shared" ref="J12:L12" si="0">SUM(J10:J11)</f>
        <v>0</v>
      </c>
      <c r="K12" s="17">
        <f t="shared" si="0"/>
        <v>0</v>
      </c>
      <c r="L12" s="17">
        <f t="shared" si="0"/>
        <v>0</v>
      </c>
      <c r="M12" s="1"/>
      <c r="N12" s="1"/>
    </row>
    <row r="13" spans="1:14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66"/>
      <c r="M13" s="1"/>
      <c r="N13" s="1"/>
    </row>
    <row r="14" spans="1:14" ht="23.25" customHeight="1" x14ac:dyDescent="0.25">
      <c r="A14" s="71" t="s">
        <v>100</v>
      </c>
      <c r="B14" s="60"/>
      <c r="C14" s="60"/>
      <c r="D14" s="60"/>
      <c r="E14" s="60"/>
      <c r="F14" s="60"/>
      <c r="G14" s="60"/>
      <c r="H14" s="60"/>
      <c r="I14" s="60"/>
      <c r="J14" s="60"/>
      <c r="K14" s="61"/>
      <c r="L14" s="11"/>
      <c r="M14" s="1"/>
      <c r="N14" s="1"/>
    </row>
    <row r="15" spans="1:14" ht="21" customHeight="1" x14ac:dyDescent="0.25">
      <c r="A15" s="71" t="s">
        <v>67</v>
      </c>
      <c r="B15" s="60"/>
      <c r="C15" s="60"/>
      <c r="D15" s="60"/>
      <c r="E15" s="60"/>
      <c r="F15" s="60"/>
      <c r="G15" s="60"/>
      <c r="H15" s="60"/>
      <c r="I15" s="60"/>
      <c r="J15" s="60"/>
      <c r="K15" s="61"/>
      <c r="L15" s="1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8.5" customHeight="1" x14ac:dyDescent="0.25">
      <c r="A17" s="1"/>
      <c r="B17" s="72" t="s">
        <v>90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1"/>
      <c r="N17" s="1"/>
    </row>
    <row r="18" spans="1:14" s="30" customFormat="1" ht="28.5" customHeight="1" x14ac:dyDescent="0.25">
      <c r="A18" s="7"/>
      <c r="B18" s="73" t="s">
        <v>85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"/>
      <c r="N18" s="7"/>
    </row>
    <row r="19" spans="1:14" x14ac:dyDescent="0.25">
      <c r="A19" s="1"/>
      <c r="B19" s="19"/>
      <c r="C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22"/>
      <c r="C20" s="22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41" t="s">
        <v>8</v>
      </c>
      <c r="C21" s="41"/>
      <c r="D21" s="41"/>
      <c r="E21" s="41"/>
      <c r="F21" s="41"/>
      <c r="G21" s="41"/>
      <c r="H21" s="41"/>
      <c r="I21" s="1"/>
      <c r="J21" s="1"/>
      <c r="K21" s="1"/>
      <c r="L21" s="1"/>
      <c r="M21" s="1"/>
      <c r="N21" s="1"/>
    </row>
    <row r="22" spans="1:14" x14ac:dyDescent="0.25">
      <c r="A22" s="1"/>
      <c r="B22" s="40" t="s">
        <v>62</v>
      </c>
      <c r="C22" s="40"/>
      <c r="D22" s="40"/>
      <c r="E22" s="40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C23" s="19"/>
      <c r="D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C24" s="22"/>
      <c r="D24" s="22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3">
    <mergeCell ref="B22:E22"/>
    <mergeCell ref="B21:H21"/>
    <mergeCell ref="A2:I2"/>
    <mergeCell ref="B3:I3"/>
    <mergeCell ref="A5:I5"/>
    <mergeCell ref="A7:L7"/>
    <mergeCell ref="A13:L13"/>
    <mergeCell ref="A15:K15"/>
    <mergeCell ref="A12:F12"/>
    <mergeCell ref="B17:L17"/>
    <mergeCell ref="B18:L18"/>
    <mergeCell ref="A14:K14"/>
    <mergeCell ref="J2:K2"/>
  </mergeCells>
  <pageMargins left="0.23622047244094491" right="0.23622047244094491" top="0" bottom="0.19685039370078741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68.42578125" customWidth="1"/>
    <col min="3" max="3" width="19.85546875" customWidth="1"/>
    <col min="4" max="4" width="19.140625" customWidth="1"/>
    <col min="5" max="5" width="20.7109375" customWidth="1"/>
  </cols>
  <sheetData>
    <row r="1" spans="1:12" x14ac:dyDescent="0.25">
      <c r="A1" s="41" t="s">
        <v>1</v>
      </c>
      <c r="B1" s="41"/>
      <c r="C1" s="41"/>
      <c r="D1" s="40" t="s">
        <v>84</v>
      </c>
      <c r="E1" s="40"/>
      <c r="F1" s="91"/>
      <c r="G1" s="91"/>
      <c r="H1" s="91"/>
      <c r="I1" s="91"/>
    </row>
    <row r="2" spans="1:12" x14ac:dyDescent="0.25">
      <c r="B2" s="2" t="s">
        <v>18</v>
      </c>
      <c r="C2" s="2"/>
      <c r="D2" s="2"/>
      <c r="E2" s="2"/>
      <c r="F2" s="2"/>
      <c r="G2" s="2"/>
      <c r="H2" s="2"/>
      <c r="I2" s="2"/>
    </row>
    <row r="3" spans="1:12" ht="5.25" customHeight="1" x14ac:dyDescent="0.25"/>
    <row r="4" spans="1:12" ht="46.5" customHeight="1" x14ac:dyDescent="0.25">
      <c r="A4" s="63" t="s">
        <v>57</v>
      </c>
      <c r="B4" s="63"/>
      <c r="C4" s="63"/>
      <c r="D4" s="63"/>
      <c r="E4" s="63"/>
      <c r="F4" s="32"/>
      <c r="G4" s="32"/>
      <c r="H4" s="32"/>
      <c r="I4" s="32"/>
      <c r="J4" s="32"/>
      <c r="K4" s="32"/>
      <c r="L4" s="32"/>
    </row>
    <row r="5" spans="1:12" x14ac:dyDescent="0.25">
      <c r="B5" s="74" t="s">
        <v>37</v>
      </c>
      <c r="C5" s="74"/>
      <c r="D5" s="74"/>
      <c r="E5" s="33"/>
      <c r="F5" s="33"/>
      <c r="G5" s="33"/>
      <c r="H5" s="33"/>
      <c r="I5" s="33"/>
      <c r="J5" s="3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0" x14ac:dyDescent="0.25">
      <c r="A7" s="11" t="s">
        <v>3</v>
      </c>
      <c r="B7" s="14" t="s">
        <v>80</v>
      </c>
      <c r="C7" s="24" t="s">
        <v>35</v>
      </c>
      <c r="D7" s="24" t="s">
        <v>36</v>
      </c>
      <c r="E7" s="24" t="s">
        <v>17</v>
      </c>
      <c r="F7" s="8"/>
      <c r="G7" s="1"/>
      <c r="H7" s="36"/>
      <c r="I7" s="1"/>
      <c r="J7" s="1"/>
      <c r="K7" s="1"/>
      <c r="L7" s="1"/>
    </row>
    <row r="8" spans="1:12" x14ac:dyDescent="0.25">
      <c r="A8" s="11">
        <v>1</v>
      </c>
      <c r="B8" s="11"/>
      <c r="C8" s="11"/>
      <c r="D8" s="37"/>
      <c r="E8" s="17">
        <f>C8*D8</f>
        <v>0</v>
      </c>
      <c r="F8" s="8"/>
      <c r="G8" s="1"/>
      <c r="H8" s="1"/>
      <c r="I8" s="1"/>
      <c r="J8" s="1"/>
      <c r="K8" s="1"/>
      <c r="L8" s="1"/>
    </row>
    <row r="9" spans="1:12" x14ac:dyDescent="0.25">
      <c r="A9" s="11">
        <v>2</v>
      </c>
      <c r="B9" s="11"/>
      <c r="C9" s="11"/>
      <c r="D9" s="37"/>
      <c r="E9" s="17">
        <f t="shared" ref="E9:E22" si="0">C9*D9</f>
        <v>0</v>
      </c>
      <c r="F9" s="8"/>
      <c r="G9" s="1"/>
      <c r="H9" s="1"/>
      <c r="I9" s="1"/>
      <c r="J9" s="1"/>
      <c r="K9" s="1"/>
      <c r="L9" s="1"/>
    </row>
    <row r="10" spans="1:12" x14ac:dyDescent="0.25">
      <c r="A10" s="11">
        <v>3</v>
      </c>
      <c r="B10" s="11"/>
      <c r="C10" s="11"/>
      <c r="D10" s="37"/>
      <c r="E10" s="17">
        <f t="shared" si="0"/>
        <v>0</v>
      </c>
      <c r="F10" s="8"/>
      <c r="G10" s="1"/>
      <c r="H10" s="1"/>
      <c r="I10" s="1"/>
      <c r="J10" s="1"/>
      <c r="K10" s="1"/>
      <c r="L10" s="1"/>
    </row>
    <row r="11" spans="1:12" x14ac:dyDescent="0.25">
      <c r="A11" s="11">
        <v>4</v>
      </c>
      <c r="B11" s="11"/>
      <c r="C11" s="11"/>
      <c r="D11" s="37"/>
      <c r="E11" s="17">
        <f t="shared" si="0"/>
        <v>0</v>
      </c>
      <c r="F11" s="8"/>
      <c r="G11" s="1"/>
      <c r="H11" s="1"/>
      <c r="I11" s="1"/>
      <c r="J11" s="1"/>
      <c r="K11" s="1"/>
      <c r="L11" s="1"/>
    </row>
    <row r="12" spans="1:12" x14ac:dyDescent="0.25">
      <c r="A12" s="11">
        <v>5</v>
      </c>
      <c r="B12" s="11"/>
      <c r="C12" s="11"/>
      <c r="D12" s="37"/>
      <c r="E12" s="17">
        <f t="shared" si="0"/>
        <v>0</v>
      </c>
      <c r="F12" s="8"/>
      <c r="G12" s="1"/>
      <c r="H12" s="1"/>
      <c r="I12" s="1"/>
      <c r="J12" s="1"/>
      <c r="K12" s="1"/>
      <c r="L12" s="1"/>
    </row>
    <row r="13" spans="1:12" x14ac:dyDescent="0.25">
      <c r="A13" s="11">
        <v>6</v>
      </c>
      <c r="B13" s="11"/>
      <c r="C13" s="11"/>
      <c r="D13" s="37"/>
      <c r="E13" s="17">
        <f t="shared" si="0"/>
        <v>0</v>
      </c>
      <c r="F13" s="8"/>
      <c r="G13" s="1"/>
      <c r="H13" s="1"/>
      <c r="I13" s="1"/>
      <c r="J13" s="1"/>
      <c r="K13" s="1"/>
      <c r="L13" s="1"/>
    </row>
    <row r="14" spans="1:12" x14ac:dyDescent="0.25">
      <c r="A14" s="11">
        <v>7</v>
      </c>
      <c r="B14" s="11"/>
      <c r="C14" s="11"/>
      <c r="D14" s="37"/>
      <c r="E14" s="17">
        <f t="shared" si="0"/>
        <v>0</v>
      </c>
      <c r="F14" s="8"/>
      <c r="G14" s="1"/>
      <c r="H14" s="1"/>
      <c r="I14" s="1"/>
      <c r="J14" s="1"/>
      <c r="K14" s="1"/>
      <c r="L14" s="1"/>
    </row>
    <row r="15" spans="1:12" x14ac:dyDescent="0.25">
      <c r="A15" s="11">
        <v>8</v>
      </c>
      <c r="B15" s="11"/>
      <c r="C15" s="11"/>
      <c r="D15" s="37"/>
      <c r="E15" s="17">
        <f t="shared" si="0"/>
        <v>0</v>
      </c>
      <c r="F15" s="8"/>
      <c r="G15" s="1"/>
      <c r="H15" s="1"/>
      <c r="I15" s="1"/>
      <c r="J15" s="1"/>
      <c r="K15" s="1"/>
      <c r="L15" s="1"/>
    </row>
    <row r="16" spans="1:12" x14ac:dyDescent="0.25">
      <c r="A16" s="11">
        <v>9</v>
      </c>
      <c r="B16" s="11"/>
      <c r="C16" s="11"/>
      <c r="D16" s="37"/>
      <c r="E16" s="17">
        <f t="shared" si="0"/>
        <v>0</v>
      </c>
      <c r="F16" s="8"/>
      <c r="G16" s="1"/>
      <c r="H16" s="1"/>
      <c r="I16" s="1"/>
      <c r="J16" s="1"/>
      <c r="K16" s="1"/>
      <c r="L16" s="1"/>
    </row>
    <row r="17" spans="1:12" x14ac:dyDescent="0.25">
      <c r="A17" s="11">
        <v>10</v>
      </c>
      <c r="B17" s="11"/>
      <c r="C17" s="11"/>
      <c r="D17" s="37"/>
      <c r="E17" s="17">
        <f t="shared" si="0"/>
        <v>0</v>
      </c>
      <c r="F17" s="8"/>
      <c r="G17" s="1"/>
      <c r="H17" s="1"/>
      <c r="I17" s="1"/>
      <c r="J17" s="1"/>
      <c r="K17" s="1"/>
      <c r="L17" s="1"/>
    </row>
    <row r="18" spans="1:12" x14ac:dyDescent="0.25">
      <c r="A18" s="11">
        <v>11</v>
      </c>
      <c r="B18" s="11"/>
      <c r="C18" s="11"/>
      <c r="D18" s="37"/>
      <c r="E18" s="17">
        <f t="shared" si="0"/>
        <v>0</v>
      </c>
      <c r="F18" s="8"/>
      <c r="G18" s="1"/>
      <c r="H18" s="1"/>
      <c r="I18" s="1"/>
      <c r="J18" s="1"/>
      <c r="K18" s="1"/>
      <c r="L18" s="1"/>
    </row>
    <row r="19" spans="1:12" x14ac:dyDescent="0.25">
      <c r="A19" s="11">
        <v>12</v>
      </c>
      <c r="B19" s="11"/>
      <c r="C19" s="11"/>
      <c r="D19" s="37"/>
      <c r="E19" s="17">
        <f t="shared" si="0"/>
        <v>0</v>
      </c>
      <c r="F19" s="8"/>
      <c r="G19" s="1"/>
      <c r="H19" s="1"/>
      <c r="I19" s="1"/>
      <c r="J19" s="1"/>
      <c r="K19" s="1"/>
      <c r="L19" s="1"/>
    </row>
    <row r="20" spans="1:12" x14ac:dyDescent="0.25">
      <c r="A20" s="11">
        <v>13</v>
      </c>
      <c r="B20" s="11"/>
      <c r="C20" s="11"/>
      <c r="D20" s="37"/>
      <c r="E20" s="17">
        <f t="shared" si="0"/>
        <v>0</v>
      </c>
      <c r="F20" s="8"/>
      <c r="G20" s="1"/>
      <c r="H20" s="1"/>
      <c r="I20" s="1"/>
      <c r="J20" s="1"/>
      <c r="K20" s="1"/>
      <c r="L20" s="1"/>
    </row>
    <row r="21" spans="1:12" x14ac:dyDescent="0.25">
      <c r="A21" s="11">
        <v>14</v>
      </c>
      <c r="B21" s="11"/>
      <c r="C21" s="11"/>
      <c r="D21" s="37"/>
      <c r="E21" s="17">
        <f t="shared" si="0"/>
        <v>0</v>
      </c>
      <c r="F21" s="8"/>
      <c r="G21" s="1"/>
      <c r="H21" s="1"/>
      <c r="I21" s="1"/>
      <c r="J21" s="1"/>
      <c r="K21" s="1"/>
      <c r="L21" s="1"/>
    </row>
    <row r="22" spans="1:12" x14ac:dyDescent="0.25">
      <c r="A22" s="11">
        <v>15</v>
      </c>
      <c r="B22" s="11"/>
      <c r="C22" s="11"/>
      <c r="D22" s="37"/>
      <c r="E22" s="17">
        <f t="shared" si="0"/>
        <v>0</v>
      </c>
      <c r="F22" s="8"/>
      <c r="G22" s="1"/>
      <c r="H22" s="1"/>
      <c r="I22" s="1"/>
      <c r="J22" s="1"/>
      <c r="K22" s="1"/>
      <c r="L22" s="1"/>
    </row>
    <row r="23" spans="1:12" ht="30" customHeight="1" x14ac:dyDescent="0.25">
      <c r="A23" s="50" t="s">
        <v>66</v>
      </c>
      <c r="B23" s="50"/>
      <c r="C23" s="50"/>
      <c r="D23" s="37">
        <f>C8*D8+C9*D9+C10*D10+C11*D11+C12*D12+C13*D13+C14*D14+C15*D15+C16*D16+C17*D17+C18*D18+C19*D19+C20*D20+C21*D21+C22*D22</f>
        <v>0</v>
      </c>
      <c r="E23" s="17">
        <f>SUM(E8:E22)</f>
        <v>0</v>
      </c>
      <c r="F23" s="8"/>
      <c r="G23" s="1"/>
      <c r="H23" s="1"/>
      <c r="I23" s="1"/>
      <c r="J23" s="1"/>
      <c r="K23" s="1"/>
      <c r="L23" s="1"/>
    </row>
    <row r="24" spans="1:12" x14ac:dyDescent="0.25">
      <c r="A24" s="57"/>
      <c r="B24" s="58"/>
      <c r="C24" s="58"/>
      <c r="D24" s="58"/>
      <c r="E24" s="66"/>
      <c r="F24" s="8"/>
      <c r="G24" s="1"/>
      <c r="H24" s="1"/>
      <c r="I24" s="1"/>
      <c r="J24" s="1"/>
      <c r="K24" s="1"/>
      <c r="L24" s="1"/>
    </row>
    <row r="25" spans="1:12" x14ac:dyDescent="0.25">
      <c r="A25" s="76" t="s">
        <v>100</v>
      </c>
      <c r="B25" s="76"/>
      <c r="C25" s="76"/>
      <c r="D25" s="76"/>
      <c r="E25" s="11"/>
      <c r="F25" s="8"/>
      <c r="G25" s="1"/>
      <c r="H25" s="1"/>
      <c r="I25" s="1"/>
      <c r="J25" s="1"/>
      <c r="K25" s="1"/>
      <c r="L25" s="1"/>
    </row>
    <row r="26" spans="1:12" x14ac:dyDescent="0.25">
      <c r="A26" s="76" t="s">
        <v>67</v>
      </c>
      <c r="B26" s="76"/>
      <c r="C26" s="76"/>
      <c r="D26" s="76"/>
      <c r="E26" s="11"/>
      <c r="F26" s="8"/>
      <c r="G26" s="1"/>
      <c r="H26" s="1"/>
      <c r="I26" s="1"/>
      <c r="J26" s="1"/>
      <c r="K26" s="1"/>
      <c r="L26" s="1"/>
    </row>
    <row r="27" spans="1:12" ht="57.75" customHeight="1" x14ac:dyDescent="0.25">
      <c r="A27" s="1"/>
      <c r="B27" s="75" t="s">
        <v>91</v>
      </c>
      <c r="C27" s="75"/>
      <c r="D27" s="75"/>
      <c r="E27" s="75"/>
      <c r="F27" s="75"/>
      <c r="G27" s="1"/>
      <c r="H27" s="1"/>
      <c r="I27" s="1"/>
      <c r="J27" s="1"/>
      <c r="K27" s="1"/>
      <c r="L27" s="1"/>
    </row>
    <row r="28" spans="1:12" x14ac:dyDescent="0.25"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41" t="s">
        <v>8</v>
      </c>
      <c r="C29" s="41"/>
      <c r="D29" s="4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40" t="s">
        <v>62</v>
      </c>
      <c r="B30" s="40"/>
      <c r="C30" s="40"/>
      <c r="D30" s="40"/>
      <c r="E30" s="1"/>
      <c r="F30" s="1"/>
      <c r="G30" s="1"/>
      <c r="H30" s="1"/>
      <c r="I30" s="1"/>
      <c r="J30" s="1"/>
      <c r="K30" s="1"/>
      <c r="L30" s="1"/>
    </row>
  </sheetData>
  <mergeCells count="11">
    <mergeCell ref="B29:D29"/>
    <mergeCell ref="A30:D30"/>
    <mergeCell ref="A4:E4"/>
    <mergeCell ref="B5:D5"/>
    <mergeCell ref="B27:F27"/>
    <mergeCell ref="A23:C23"/>
    <mergeCell ref="A25:D25"/>
    <mergeCell ref="A26:D26"/>
    <mergeCell ref="A24:E24"/>
    <mergeCell ref="A1:C1"/>
    <mergeCell ref="D1:E1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workbookViewId="0">
      <selection activeCell="G2" sqref="G2:H2"/>
    </sheetView>
  </sheetViews>
  <sheetFormatPr defaultRowHeight="15" x14ac:dyDescent="0.25"/>
  <cols>
    <col min="1" max="1" width="3.140625" bestFit="1" customWidth="1"/>
    <col min="2" max="2" width="28.5703125" customWidth="1"/>
    <col min="3" max="3" width="13" customWidth="1"/>
    <col min="4" max="4" width="26" customWidth="1"/>
    <col min="5" max="5" width="15.85546875" customWidth="1"/>
    <col min="6" max="6" width="17.5703125" customWidth="1"/>
    <col min="7" max="7" width="17.140625" customWidth="1"/>
    <col min="8" max="8" width="18.140625" customWidth="1"/>
  </cols>
  <sheetData>
    <row r="2" spans="1:16" x14ac:dyDescent="0.25">
      <c r="A2" s="41" t="s">
        <v>1</v>
      </c>
      <c r="B2" s="41"/>
      <c r="C2" s="41"/>
      <c r="D2" s="41"/>
      <c r="E2" s="41"/>
      <c r="F2" s="91"/>
      <c r="G2" s="70" t="s">
        <v>84</v>
      </c>
      <c r="H2" s="70"/>
      <c r="I2" s="91"/>
      <c r="J2" s="1"/>
      <c r="K2" s="1"/>
      <c r="L2" s="1"/>
      <c r="M2" s="1"/>
      <c r="N2" s="1"/>
      <c r="O2" s="1"/>
      <c r="P2" s="1"/>
    </row>
    <row r="3" spans="1:16" x14ac:dyDescent="0.25">
      <c r="A3" s="1"/>
      <c r="B3" s="49" t="s">
        <v>18</v>
      </c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3" customHeight="1" x14ac:dyDescent="0.25">
      <c r="A7" s="63" t="s">
        <v>93</v>
      </c>
      <c r="B7" s="63"/>
      <c r="C7" s="63"/>
      <c r="D7" s="63"/>
      <c r="E7" s="63"/>
      <c r="F7" s="63"/>
      <c r="G7" s="63"/>
      <c r="H7" s="63"/>
      <c r="I7" s="32"/>
      <c r="J7" s="32"/>
      <c r="K7" s="32"/>
      <c r="L7" s="32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x14ac:dyDescent="0.25">
      <c r="A9" s="11" t="s">
        <v>3</v>
      </c>
      <c r="B9" s="14" t="s">
        <v>94</v>
      </c>
      <c r="C9" s="11" t="s">
        <v>38</v>
      </c>
      <c r="D9" s="5" t="s">
        <v>39</v>
      </c>
      <c r="E9" s="5" t="s">
        <v>40</v>
      </c>
      <c r="F9" s="5" t="s">
        <v>95</v>
      </c>
      <c r="G9" s="5" t="s">
        <v>96</v>
      </c>
      <c r="H9" s="24" t="s">
        <v>41</v>
      </c>
      <c r="I9" s="1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11">
        <v>1</v>
      </c>
      <c r="B10" s="14"/>
      <c r="C10" s="14"/>
      <c r="D10" s="14"/>
      <c r="E10" s="14"/>
      <c r="F10" s="14"/>
      <c r="G10" s="14"/>
      <c r="H10" s="34">
        <f>SUM(F10:G10)</f>
        <v>0</v>
      </c>
      <c r="I10" s="1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11">
        <v>2</v>
      </c>
      <c r="B11" s="14"/>
      <c r="C11" s="14"/>
      <c r="D11" s="14"/>
      <c r="E11" s="14"/>
      <c r="F11" s="14"/>
      <c r="G11" s="14"/>
      <c r="H11" s="34">
        <f>SUM(F11:G11)</f>
        <v>0</v>
      </c>
      <c r="I11" s="1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11">
        <v>3</v>
      </c>
      <c r="B12" s="14"/>
      <c r="C12" s="14"/>
      <c r="D12" s="14"/>
      <c r="E12" s="14"/>
      <c r="F12" s="14"/>
      <c r="G12" s="14"/>
      <c r="H12" s="34">
        <f>SUM(F12:G12)</f>
        <v>0</v>
      </c>
      <c r="I12" s="1"/>
      <c r="J12" s="1"/>
      <c r="K12" s="1"/>
      <c r="L12" s="1"/>
      <c r="M12" s="1"/>
      <c r="N12" s="1"/>
      <c r="O12" s="1"/>
      <c r="P12" s="1"/>
    </row>
    <row r="13" spans="1:16" ht="26.25" customHeight="1" x14ac:dyDescent="0.25">
      <c r="A13" s="42" t="s">
        <v>69</v>
      </c>
      <c r="B13" s="43"/>
      <c r="C13" s="43"/>
      <c r="D13" s="43"/>
      <c r="E13" s="44"/>
      <c r="F13" s="17">
        <f>SUM(F10:F12)</f>
        <v>0</v>
      </c>
      <c r="G13" s="17">
        <f>SUM(G10:G12)</f>
        <v>0</v>
      </c>
      <c r="H13" s="20">
        <f>SUM(H10:H12)</f>
        <v>0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57"/>
      <c r="B14" s="58"/>
      <c r="C14" s="58"/>
      <c r="D14" s="58"/>
      <c r="E14" s="58"/>
      <c r="F14" s="58"/>
      <c r="G14" s="58"/>
      <c r="H14" s="66"/>
      <c r="I14" s="1"/>
      <c r="J14" s="1"/>
      <c r="K14" s="1"/>
      <c r="L14" s="1"/>
      <c r="M14" s="1"/>
      <c r="N14" s="1"/>
      <c r="O14" s="1"/>
      <c r="P14" s="1"/>
    </row>
    <row r="15" spans="1:16" ht="21" customHeight="1" x14ac:dyDescent="0.25">
      <c r="A15" s="71" t="s">
        <v>100</v>
      </c>
      <c r="B15" s="60"/>
      <c r="C15" s="60"/>
      <c r="D15" s="60"/>
      <c r="E15" s="60"/>
      <c r="F15" s="60"/>
      <c r="G15" s="61"/>
      <c r="H15" s="11"/>
      <c r="I15" s="1"/>
      <c r="J15" s="1"/>
      <c r="K15" s="1"/>
      <c r="L15" s="1"/>
      <c r="M15" s="1"/>
      <c r="N15" s="1"/>
      <c r="O15" s="1"/>
      <c r="P15" s="1"/>
    </row>
    <row r="16" spans="1:16" ht="20.25" customHeight="1" x14ac:dyDescent="0.25">
      <c r="A16" s="71" t="s">
        <v>65</v>
      </c>
      <c r="B16" s="60"/>
      <c r="C16" s="60"/>
      <c r="D16" s="60"/>
      <c r="E16" s="60"/>
      <c r="F16" s="60"/>
      <c r="G16" s="61"/>
      <c r="H16" s="1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3" customHeight="1" x14ac:dyDescent="0.25">
      <c r="A18" s="1"/>
      <c r="B18" s="77" t="s">
        <v>92</v>
      </c>
      <c r="C18" s="75"/>
      <c r="D18" s="75"/>
      <c r="E18" s="75"/>
      <c r="F18" s="75"/>
      <c r="G18" s="75"/>
      <c r="H18" s="75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8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41" t="s">
        <v>8</v>
      </c>
      <c r="C21" s="41"/>
      <c r="D21" s="41"/>
      <c r="E21" s="41"/>
      <c r="F21" s="4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40" t="s">
        <v>62</v>
      </c>
      <c r="C22" s="40"/>
      <c r="D22" s="4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12">
    <mergeCell ref="B22:D22"/>
    <mergeCell ref="B21:F21"/>
    <mergeCell ref="B3:I3"/>
    <mergeCell ref="A5:I5"/>
    <mergeCell ref="A7:H7"/>
    <mergeCell ref="A14:H14"/>
    <mergeCell ref="A16:G16"/>
    <mergeCell ref="A15:G15"/>
    <mergeCell ref="A13:E13"/>
    <mergeCell ref="B18:H18"/>
    <mergeCell ref="A2:E2"/>
    <mergeCell ref="G2:H2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2" sqref="F2:G2"/>
    </sheetView>
  </sheetViews>
  <sheetFormatPr defaultRowHeight="15" x14ac:dyDescent="0.25"/>
  <cols>
    <col min="1" max="1" width="3" bestFit="1" customWidth="1"/>
    <col min="2" max="2" width="29.8554687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41" t="s">
        <v>1</v>
      </c>
      <c r="B2" s="41"/>
      <c r="C2" s="41"/>
      <c r="D2" s="41"/>
      <c r="E2" s="41"/>
      <c r="F2" s="70" t="s">
        <v>109</v>
      </c>
      <c r="G2" s="70"/>
      <c r="H2" s="91"/>
      <c r="I2" s="91"/>
    </row>
    <row r="3" spans="1:9" x14ac:dyDescent="0.25">
      <c r="A3" s="1"/>
      <c r="B3" s="49" t="s">
        <v>18</v>
      </c>
      <c r="C3" s="49"/>
      <c r="D3" s="49"/>
      <c r="E3" s="49"/>
      <c r="F3" s="49"/>
      <c r="G3" s="49"/>
      <c r="H3" s="49"/>
      <c r="I3" s="49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.75" customHeight="1" x14ac:dyDescent="0.25">
      <c r="A7" s="63" t="s">
        <v>97</v>
      </c>
      <c r="B7" s="63"/>
      <c r="C7" s="63"/>
      <c r="D7" s="63"/>
      <c r="E7" s="63"/>
      <c r="F7" s="63"/>
      <c r="G7" s="63"/>
      <c r="H7" s="32"/>
      <c r="I7" s="32"/>
    </row>
    <row r="8" spans="1:9" ht="14.25" customHeight="1" x14ac:dyDescent="0.25">
      <c r="A8" s="23"/>
      <c r="B8" s="23"/>
      <c r="C8" s="23"/>
      <c r="D8" s="23"/>
      <c r="E8" s="23"/>
      <c r="F8" s="23"/>
      <c r="G8" s="23"/>
      <c r="H8" s="32"/>
      <c r="I8" s="32"/>
    </row>
    <row r="9" spans="1:9" ht="15.75" customHeight="1" x14ac:dyDescent="0.25">
      <c r="A9" s="23"/>
      <c r="B9" s="79" t="s">
        <v>42</v>
      </c>
      <c r="C9" s="79"/>
      <c r="D9" s="79"/>
      <c r="E9" s="79"/>
      <c r="F9" s="79"/>
      <c r="G9" s="79"/>
      <c r="H9" s="32"/>
      <c r="I9" s="32"/>
    </row>
    <row r="10" spans="1:9" ht="90" x14ac:dyDescent="0.25">
      <c r="A10" s="11" t="s">
        <v>3</v>
      </c>
      <c r="B10" s="5" t="s">
        <v>43</v>
      </c>
      <c r="C10" s="5" t="s">
        <v>44</v>
      </c>
      <c r="D10" s="5" t="s">
        <v>45</v>
      </c>
      <c r="E10" s="5" t="s">
        <v>46</v>
      </c>
      <c r="F10" s="5" t="s">
        <v>47</v>
      </c>
      <c r="G10" s="3" t="s">
        <v>41</v>
      </c>
      <c r="H10" s="1"/>
      <c r="I10" s="1"/>
    </row>
    <row r="11" spans="1:9" x14ac:dyDescent="0.25">
      <c r="A11" s="11">
        <v>1</v>
      </c>
      <c r="B11" s="11"/>
      <c r="C11" s="11"/>
      <c r="D11" s="11"/>
      <c r="E11" s="11"/>
      <c r="F11" s="11"/>
      <c r="G11" s="11"/>
      <c r="H11" s="1"/>
      <c r="I11" s="1"/>
    </row>
    <row r="12" spans="1:9" x14ac:dyDescent="0.25">
      <c r="A12" s="11">
        <v>2</v>
      </c>
      <c r="B12" s="11"/>
      <c r="C12" s="11"/>
      <c r="D12" s="11"/>
      <c r="E12" s="11"/>
      <c r="F12" s="11"/>
      <c r="G12" s="11"/>
      <c r="H12" s="1"/>
      <c r="I12" s="1"/>
    </row>
    <row r="13" spans="1:9" x14ac:dyDescent="0.25">
      <c r="A13" s="11">
        <v>3</v>
      </c>
      <c r="B13" s="11"/>
      <c r="C13" s="11"/>
      <c r="D13" s="11"/>
      <c r="E13" s="11"/>
      <c r="F13" s="11"/>
      <c r="G13" s="11"/>
      <c r="H13" s="1"/>
      <c r="I13" s="1"/>
    </row>
    <row r="14" spans="1:9" x14ac:dyDescent="0.25">
      <c r="A14" s="11">
        <v>4</v>
      </c>
      <c r="B14" s="11"/>
      <c r="C14" s="11"/>
      <c r="D14" s="11"/>
      <c r="E14" s="11"/>
      <c r="F14" s="11"/>
      <c r="G14" s="11"/>
      <c r="H14" s="1"/>
      <c r="I14" s="1"/>
    </row>
    <row r="15" spans="1:9" x14ac:dyDescent="0.25">
      <c r="A15" s="71" t="s">
        <v>74</v>
      </c>
      <c r="B15" s="60"/>
      <c r="C15" s="60"/>
      <c r="D15" s="60"/>
      <c r="E15" s="60"/>
      <c r="F15" s="61"/>
      <c r="G15" s="20">
        <f>SUM(G11:G14)</f>
        <v>0</v>
      </c>
      <c r="H15" s="1"/>
      <c r="I15" s="1"/>
    </row>
    <row r="16" spans="1:9" x14ac:dyDescent="0.25">
      <c r="A16" s="57"/>
      <c r="B16" s="58"/>
      <c r="C16" s="58"/>
      <c r="D16" s="58"/>
      <c r="E16" s="58"/>
      <c r="F16" s="58"/>
      <c r="G16" s="59"/>
      <c r="H16" s="1"/>
      <c r="I16" s="1"/>
    </row>
    <row r="17" spans="1:9" x14ac:dyDescent="0.25">
      <c r="A17" s="71" t="s">
        <v>101</v>
      </c>
      <c r="B17" s="60"/>
      <c r="C17" s="60"/>
      <c r="D17" s="60"/>
      <c r="E17" s="60"/>
      <c r="F17" s="60"/>
      <c r="G17" s="17"/>
      <c r="H17" s="1"/>
      <c r="I17" s="1"/>
    </row>
    <row r="18" spans="1:9" x14ac:dyDescent="0.25">
      <c r="A18" s="11"/>
      <c r="B18" s="71" t="s">
        <v>73</v>
      </c>
      <c r="C18" s="78"/>
      <c r="D18" s="78"/>
      <c r="E18" s="78"/>
      <c r="F18" s="78"/>
      <c r="G18" s="17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40"/>
      <c r="B20" s="40"/>
      <c r="C20" s="40"/>
      <c r="D20" s="40"/>
      <c r="E20" s="40"/>
      <c r="F20" s="40"/>
      <c r="G20" s="40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1" t="s">
        <v>8</v>
      </c>
      <c r="C23" s="41"/>
      <c r="D23" s="41"/>
      <c r="E23" s="41"/>
      <c r="F23" s="36"/>
      <c r="G23" s="1"/>
      <c r="H23" s="1"/>
      <c r="I23" s="1"/>
    </row>
    <row r="24" spans="1:9" x14ac:dyDescent="0.25">
      <c r="A24" s="1"/>
      <c r="B24" s="40" t="s">
        <v>62</v>
      </c>
      <c r="C24" s="40"/>
      <c r="D24" s="40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13">
    <mergeCell ref="B3:I3"/>
    <mergeCell ref="A5:I5"/>
    <mergeCell ref="A7:G7"/>
    <mergeCell ref="B9:G9"/>
    <mergeCell ref="A2:E2"/>
    <mergeCell ref="F2:G2"/>
    <mergeCell ref="B24:D24"/>
    <mergeCell ref="B23:E23"/>
    <mergeCell ref="A20:G20"/>
    <mergeCell ref="A16:G16"/>
    <mergeCell ref="A15:F15"/>
    <mergeCell ref="A17:F17"/>
    <mergeCell ref="B18:F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D1" sqref="D1:E1"/>
    </sheetView>
  </sheetViews>
  <sheetFormatPr defaultRowHeight="15" x14ac:dyDescent="0.25"/>
  <cols>
    <col min="1" max="1" width="3" bestFit="1" customWidth="1"/>
    <col min="2" max="2" width="40.85546875" customWidth="1"/>
    <col min="3" max="3" width="18.140625" customWidth="1"/>
    <col min="4" max="4" width="18.42578125" customWidth="1"/>
    <col min="5" max="5" width="19.28515625" customWidth="1"/>
  </cols>
  <sheetData>
    <row r="1" spans="1:9" x14ac:dyDescent="0.25">
      <c r="A1" s="41" t="s">
        <v>1</v>
      </c>
      <c r="B1" s="41"/>
      <c r="C1" s="41"/>
      <c r="D1" s="92" t="s">
        <v>109</v>
      </c>
      <c r="E1" s="92"/>
      <c r="F1" s="91"/>
      <c r="G1" s="91"/>
      <c r="H1" s="91"/>
      <c r="I1" s="91"/>
    </row>
    <row r="2" spans="1:9" x14ac:dyDescent="0.25">
      <c r="A2" s="1"/>
      <c r="B2" s="49" t="s">
        <v>18</v>
      </c>
      <c r="C2" s="49"/>
      <c r="D2" s="49"/>
      <c r="E2" s="49"/>
      <c r="F2" s="49"/>
      <c r="G2" s="49"/>
      <c r="H2" s="49"/>
      <c r="I2" s="49"/>
    </row>
    <row r="3" spans="1:9" ht="10.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</row>
    <row r="5" spans="1:9" ht="45" customHeight="1" x14ac:dyDescent="0.25">
      <c r="A5" s="89" t="s">
        <v>103</v>
      </c>
      <c r="B5" s="89"/>
      <c r="C5" s="89"/>
      <c r="D5" s="89"/>
      <c r="E5" s="89"/>
      <c r="F5" s="2"/>
      <c r="G5" s="2"/>
      <c r="H5" s="2"/>
      <c r="I5" s="2"/>
    </row>
    <row r="6" spans="1:9" ht="89.25" x14ac:dyDescent="0.25">
      <c r="A6" s="31" t="s">
        <v>3</v>
      </c>
      <c r="B6" s="24" t="s">
        <v>48</v>
      </c>
      <c r="C6" s="3" t="s">
        <v>102</v>
      </c>
      <c r="D6" s="3" t="s">
        <v>64</v>
      </c>
      <c r="E6" s="3" t="s">
        <v>104</v>
      </c>
      <c r="F6" s="1"/>
      <c r="G6" s="1"/>
      <c r="H6" s="1"/>
      <c r="I6" s="1"/>
    </row>
    <row r="7" spans="1:9" ht="29.25" x14ac:dyDescent="0.25">
      <c r="A7" s="11">
        <v>1</v>
      </c>
      <c r="B7" s="4" t="s">
        <v>49</v>
      </c>
      <c r="C7" s="17"/>
      <c r="D7" s="17"/>
      <c r="E7" s="17">
        <f t="shared" ref="E7:E13" si="0">SUM(C7:D7)</f>
        <v>0</v>
      </c>
      <c r="F7" s="1"/>
      <c r="G7" s="1"/>
      <c r="H7" s="1"/>
      <c r="I7" s="1"/>
    </row>
    <row r="8" spans="1:9" ht="43.5" x14ac:dyDescent="0.25">
      <c r="A8" s="11">
        <v>2</v>
      </c>
      <c r="B8" s="4" t="s">
        <v>50</v>
      </c>
      <c r="C8" s="17"/>
      <c r="D8" s="17"/>
      <c r="E8" s="17">
        <f t="shared" si="0"/>
        <v>0</v>
      </c>
      <c r="F8" s="1"/>
      <c r="G8" s="1"/>
      <c r="H8" s="1"/>
      <c r="I8" s="1"/>
    </row>
    <row r="9" spans="1:9" ht="57.75" x14ac:dyDescent="0.25">
      <c r="A9" s="11">
        <v>3</v>
      </c>
      <c r="B9" s="4" t="s">
        <v>51</v>
      </c>
      <c r="C9" s="17"/>
      <c r="D9" s="17"/>
      <c r="E9" s="17">
        <f t="shared" si="0"/>
        <v>0</v>
      </c>
      <c r="F9" s="1"/>
      <c r="G9" s="1"/>
      <c r="H9" s="1"/>
      <c r="I9" s="1"/>
    </row>
    <row r="10" spans="1:9" ht="56.25" customHeight="1" x14ac:dyDescent="0.25">
      <c r="A10" s="11">
        <v>4</v>
      </c>
      <c r="B10" s="4" t="s">
        <v>52</v>
      </c>
      <c r="C10" s="17"/>
      <c r="D10" s="17"/>
      <c r="E10" s="17">
        <f t="shared" si="0"/>
        <v>0</v>
      </c>
      <c r="F10" s="1"/>
      <c r="G10" s="1"/>
      <c r="H10" s="1"/>
      <c r="I10" s="1"/>
    </row>
    <row r="11" spans="1:9" ht="29.25" x14ac:dyDescent="0.25">
      <c r="A11" s="11">
        <v>5</v>
      </c>
      <c r="B11" s="4" t="s">
        <v>105</v>
      </c>
      <c r="C11" s="17"/>
      <c r="D11" s="17"/>
      <c r="E11" s="17">
        <f t="shared" si="0"/>
        <v>0</v>
      </c>
      <c r="F11" s="1"/>
      <c r="G11" s="1"/>
      <c r="H11" s="1"/>
      <c r="I11" s="1"/>
    </row>
    <row r="12" spans="1:9" ht="43.5" x14ac:dyDescent="0.25">
      <c r="A12" s="11">
        <v>6</v>
      </c>
      <c r="B12" s="4" t="s">
        <v>106</v>
      </c>
      <c r="C12" s="17"/>
      <c r="D12" s="17"/>
      <c r="E12" s="17">
        <f t="shared" si="0"/>
        <v>0</v>
      </c>
      <c r="F12" s="1"/>
      <c r="G12" s="1"/>
      <c r="H12" s="1"/>
      <c r="I12" s="1"/>
    </row>
    <row r="13" spans="1:9" ht="29.25" customHeight="1" x14ac:dyDescent="0.25">
      <c r="A13" s="11">
        <v>7</v>
      </c>
      <c r="B13" s="4" t="s">
        <v>53</v>
      </c>
      <c r="C13" s="17"/>
      <c r="D13" s="17"/>
      <c r="E13" s="17">
        <f t="shared" si="0"/>
        <v>0</v>
      </c>
      <c r="F13" s="1"/>
      <c r="G13" s="1"/>
      <c r="H13" s="1"/>
      <c r="I13" s="1"/>
    </row>
    <row r="14" spans="1:9" ht="22.5" customHeight="1" x14ac:dyDescent="0.25">
      <c r="A14" s="90" t="s">
        <v>54</v>
      </c>
      <c r="B14" s="90"/>
      <c r="C14" s="34">
        <f>SUM(C7:C13)</f>
        <v>0</v>
      </c>
      <c r="D14" s="34">
        <f>SUM(D7:D13)</f>
        <v>0</v>
      </c>
      <c r="E14" s="34">
        <f>SUM(E7:E13)</f>
        <v>0</v>
      </c>
      <c r="F14" s="1"/>
      <c r="G14" s="1"/>
      <c r="H14" s="1"/>
      <c r="I14" s="1"/>
    </row>
    <row r="15" spans="1:9" ht="222" customHeight="1" x14ac:dyDescent="0.25">
      <c r="A15" s="80" t="s">
        <v>107</v>
      </c>
      <c r="B15" s="81"/>
      <c r="C15" s="81"/>
      <c r="D15" s="81"/>
      <c r="E15" s="82"/>
      <c r="F15" s="1"/>
      <c r="G15" s="1"/>
      <c r="H15" s="1"/>
      <c r="I15" s="1"/>
    </row>
    <row r="16" spans="1:9" ht="30" customHeight="1" x14ac:dyDescent="0.25">
      <c r="A16" s="86" t="s">
        <v>108</v>
      </c>
      <c r="B16" s="87"/>
      <c r="C16" s="87"/>
      <c r="D16" s="88"/>
      <c r="E16" s="3" t="s">
        <v>55</v>
      </c>
      <c r="F16" s="1"/>
      <c r="G16" s="1"/>
      <c r="H16" s="1"/>
      <c r="I16" s="1"/>
    </row>
    <row r="17" spans="1:9" x14ac:dyDescent="0.25">
      <c r="A17" s="11"/>
      <c r="B17" s="83"/>
      <c r="C17" s="84"/>
      <c r="D17" s="85"/>
      <c r="E17" s="17"/>
      <c r="F17" s="1"/>
      <c r="G17" s="1"/>
      <c r="H17" s="1"/>
      <c r="I17" s="1"/>
    </row>
    <row r="18" spans="1:9" x14ac:dyDescent="0.25">
      <c r="A18" s="11"/>
      <c r="B18" s="83"/>
      <c r="C18" s="84"/>
      <c r="D18" s="85"/>
      <c r="E18" s="17"/>
      <c r="F18" s="1"/>
      <c r="G18" s="1"/>
      <c r="H18" s="1"/>
      <c r="I18" s="1"/>
    </row>
    <row r="19" spans="1:9" x14ac:dyDescent="0.25">
      <c r="A19" s="1"/>
      <c r="B19" s="1"/>
      <c r="F19" s="1"/>
      <c r="G19" s="1"/>
      <c r="H19" s="1"/>
      <c r="I19" s="1"/>
    </row>
    <row r="20" spans="1:9" x14ac:dyDescent="0.25">
      <c r="A20" s="1"/>
      <c r="B20" s="41" t="s">
        <v>8</v>
      </c>
      <c r="C20" s="41"/>
      <c r="D20" s="41"/>
      <c r="E20" s="41"/>
      <c r="F20" s="1"/>
      <c r="G20" s="1"/>
      <c r="H20" s="1"/>
      <c r="I20" s="1"/>
    </row>
    <row r="21" spans="1:9" x14ac:dyDescent="0.25">
      <c r="A21" s="1"/>
      <c r="B21" s="22" t="s">
        <v>62</v>
      </c>
      <c r="C21" s="2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1">
    <mergeCell ref="B2:I2"/>
    <mergeCell ref="A4:I4"/>
    <mergeCell ref="A5:E5"/>
    <mergeCell ref="A14:B14"/>
    <mergeCell ref="A1:C1"/>
    <mergeCell ref="D1:E1"/>
    <mergeCell ref="B20:E20"/>
    <mergeCell ref="A15:E15"/>
    <mergeCell ref="B17:D17"/>
    <mergeCell ref="B18:D18"/>
    <mergeCell ref="A16:D16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  <vt:lpstr>ОБЩ Финансов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2023-03-16T10:06:21Z</cp:lastPrinted>
  <dcterms:created xsi:type="dcterms:W3CDTF">2023-01-19T09:32:31Z</dcterms:created>
  <dcterms:modified xsi:type="dcterms:W3CDTF">2023-03-16T10:08:51Z</dcterms:modified>
</cp:coreProperties>
</file>